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0490" windowHeight="7155" tabRatio="670"/>
  </bookViews>
  <sheets>
    <sheet name="2020 TRÁMITE" sheetId="26" r:id="rId1"/>
    <sheet name="2020 CONCENTRACIÓN" sheetId="28" r:id="rId2"/>
  </sheets>
  <externalReferences>
    <externalReference r:id="rId3"/>
    <externalReference r:id="rId4"/>
  </externalReferences>
  <definedNames>
    <definedName name="_xlnm._FilterDatabase" localSheetId="1" hidden="1">'2020 CONCENTRACIÓN'!$A$4:$AY$11</definedName>
    <definedName name="_xlnm._FilterDatabase" localSheetId="0" hidden="1">'2020 TRÁMITE'!$A$1:$BB$101</definedName>
    <definedName name="_xlnm.Print_Area" localSheetId="1">'2020 CONCENTRACIÓN'!#REF!</definedName>
    <definedName name="_xlnm.Print_Area" localSheetId="0">'2020 TRÁMITE'!#REF!</definedName>
    <definedName name="datos" localSheetId="1">'[1]Registro de correspondencia'!$A$5:$Q$504</definedName>
    <definedName name="datos" localSheetId="0">'[1]Registro de correspondencia'!$A$5:$Q$504</definedName>
    <definedName name="datos">'[2]Registro de correspondencia'!$A$5:$Q$504</definedName>
  </definedNames>
  <calcPr calcId="152511"/>
</workbook>
</file>

<file path=xl/calcChain.xml><?xml version="1.0" encoding="utf-8"?>
<calcChain xmlns="http://schemas.openxmlformats.org/spreadsheetml/2006/main">
  <c r="A8" i="26" l="1"/>
  <c r="A9" i="26" s="1"/>
  <c r="A10" i="26" s="1"/>
  <c r="A11" i="26" s="1"/>
  <c r="A12" i="26" s="1"/>
  <c r="A13" i="26" s="1"/>
  <c r="A14" i="26" s="1"/>
  <c r="A15" i="26" s="1"/>
  <c r="A16" i="26" s="1"/>
  <c r="A17" i="26" s="1"/>
  <c r="A18" i="26" s="1"/>
  <c r="A19" i="26" s="1"/>
  <c r="A20" i="26" s="1"/>
  <c r="A21" i="26" s="1"/>
  <c r="A22" i="26" s="1"/>
  <c r="A23" i="26" s="1"/>
  <c r="A24" i="26" s="1"/>
  <c r="A25" i="26" s="1"/>
  <c r="A26" i="26" s="1"/>
  <c r="A27" i="26" s="1"/>
  <c r="A28" i="26" s="1"/>
  <c r="A29" i="26" s="1"/>
  <c r="A30" i="26" s="1"/>
  <c r="A31" i="26" s="1"/>
  <c r="A32" i="26" s="1"/>
  <c r="A33" i="26" s="1"/>
  <c r="A34" i="26" s="1"/>
  <c r="A35" i="26" s="1"/>
  <c r="A36" i="26" s="1"/>
  <c r="A37" i="26" s="1"/>
  <c r="A38" i="26" s="1"/>
  <c r="A39" i="26" s="1"/>
  <c r="A40" i="26" s="1"/>
  <c r="A41" i="26" s="1"/>
  <c r="A42" i="26" s="1"/>
  <c r="A43" i="26" s="1"/>
  <c r="A44" i="26" s="1"/>
  <c r="A45" i="26" s="1"/>
  <c r="A46" i="26" s="1"/>
  <c r="A47" i="26" s="1"/>
  <c r="A48" i="26" s="1"/>
  <c r="A49" i="26" s="1"/>
  <c r="A50" i="26" s="1"/>
  <c r="A51" i="26" s="1"/>
  <c r="A52" i="26" s="1"/>
  <c r="A53" i="26" s="1"/>
  <c r="A54" i="26" s="1"/>
  <c r="A55" i="26" s="1"/>
  <c r="A56" i="26" s="1"/>
  <c r="A57" i="26" s="1"/>
  <c r="A58" i="26" s="1"/>
  <c r="A59" i="26" s="1"/>
  <c r="A60" i="26" s="1"/>
  <c r="A61" i="26" s="1"/>
  <c r="A62" i="26" s="1"/>
  <c r="A63" i="26" s="1"/>
  <c r="A64" i="26" s="1"/>
  <c r="A65" i="26" s="1"/>
  <c r="A66" i="26" s="1"/>
  <c r="A67" i="26" s="1"/>
  <c r="A68" i="26" s="1"/>
  <c r="A69" i="26" s="1"/>
  <c r="A70" i="26" s="1"/>
  <c r="A71" i="26" s="1"/>
  <c r="A72" i="26" s="1"/>
  <c r="A73" i="26" s="1"/>
  <c r="A74" i="26" s="1"/>
  <c r="A75" i="26" s="1"/>
  <c r="A76" i="26" s="1"/>
  <c r="A77" i="26" s="1"/>
  <c r="A78" i="26" s="1"/>
  <c r="A79" i="26" s="1"/>
  <c r="A80" i="26" s="1"/>
  <c r="A81" i="26" s="1"/>
  <c r="A82" i="26" s="1"/>
  <c r="A83" i="26" s="1"/>
  <c r="A84" i="26" s="1"/>
  <c r="A85" i="26" s="1"/>
  <c r="A86" i="26" s="1"/>
  <c r="A87" i="26" s="1"/>
  <c r="A88" i="26" s="1"/>
  <c r="A89" i="26" s="1"/>
  <c r="A90" i="26" s="1"/>
  <c r="A91" i="26" s="1"/>
  <c r="A92" i="26" s="1"/>
  <c r="A93" i="26" s="1"/>
  <c r="A94" i="26" s="1"/>
  <c r="A95" i="26" s="1"/>
  <c r="A96" i="26" s="1"/>
  <c r="A97" i="26" s="1"/>
  <c r="A98" i="26" s="1"/>
  <c r="A99" i="26" s="1"/>
  <c r="A100" i="26" s="1"/>
  <c r="A6" i="28" l="1"/>
  <c r="A7" i="28" s="1"/>
  <c r="A8" i="28" s="1"/>
  <c r="A9" i="28" s="1"/>
  <c r="A10" i="28" s="1"/>
  <c r="A11" i="28" s="1"/>
</calcChain>
</file>

<file path=xl/comments1.xml><?xml version="1.0" encoding="utf-8"?>
<comments xmlns="http://schemas.openxmlformats.org/spreadsheetml/2006/main">
  <authors>
    <author>Archivo Urgencias</author>
  </authors>
  <commentList>
    <comment ref="Q10" authorId="0" shapeId="0">
      <text>
        <r>
          <rPr>
            <b/>
            <sz val="9"/>
            <color indexed="81"/>
            <rFont val="Tahoma"/>
            <family val="2"/>
          </rPr>
          <t>Archivo Urgencias:</t>
        </r>
        <r>
          <rPr>
            <sz val="9"/>
            <color indexed="81"/>
            <rFont val="Tahoma"/>
            <family val="2"/>
          </rPr>
          <t xml:space="preserve">
Revisar si existe este expediente físicamente, en la guia de archivo de trámite 2019, no se encuentra</t>
        </r>
      </text>
    </comment>
  </commentList>
</comments>
</file>

<file path=xl/sharedStrings.xml><?xml version="1.0" encoding="utf-8"?>
<sst xmlns="http://schemas.openxmlformats.org/spreadsheetml/2006/main" count="1339" uniqueCount="495">
  <si>
    <t>Metros Lineales</t>
  </si>
  <si>
    <t>Material multimedia</t>
  </si>
  <si>
    <t>DIRECCIÓN DE ADMINISTRACIÓN Y FINANZAS</t>
  </si>
  <si>
    <t>Unidad Administrativa</t>
  </si>
  <si>
    <t>Área de Procedencia del Archivo</t>
  </si>
  <si>
    <t>Cargo</t>
  </si>
  <si>
    <t>Domicilio</t>
  </si>
  <si>
    <t>Teléfono</t>
  </si>
  <si>
    <t>Correo Electrónico</t>
  </si>
  <si>
    <t>Fondo</t>
  </si>
  <si>
    <t xml:space="preserve">Clave </t>
  </si>
  <si>
    <t>Nombre de la Serie y/o Subserie Documental</t>
  </si>
  <si>
    <t>Descripción Física</t>
  </si>
  <si>
    <t>(Contenido)</t>
  </si>
  <si>
    <t>Ubicación de archivo</t>
  </si>
  <si>
    <t>Sección</t>
  </si>
  <si>
    <t>ÁREA COORDINADORA DE ARCHIVOS</t>
  </si>
  <si>
    <t>6C</t>
  </si>
  <si>
    <t>7C</t>
  </si>
  <si>
    <t>8C</t>
  </si>
  <si>
    <t>9C</t>
  </si>
  <si>
    <t>12C</t>
  </si>
  <si>
    <t>3S</t>
  </si>
  <si>
    <t>Titular responsable del Archivo de Trámite</t>
  </si>
  <si>
    <t>HOSPITAL REGIONAL DE ALTA ESPECIALIDAD DE IXTAPALUCA</t>
  </si>
  <si>
    <t xml:space="preserve"> 4S</t>
  </si>
  <si>
    <t xml:space="preserve">Unidad de Imagen Institucional </t>
  </si>
  <si>
    <t xml:space="preserve">Unidad de Atención de Salud para el Bienestar </t>
  </si>
  <si>
    <t xml:space="preserve">Banco de Sangre </t>
  </si>
  <si>
    <t xml:space="preserve">Dirección de Operaciones </t>
  </si>
  <si>
    <t xml:space="preserve">Dirección de Opreaciones </t>
  </si>
  <si>
    <t xml:space="preserve">Enseñanza y Educación Contitnua </t>
  </si>
  <si>
    <t xml:space="preserve">Pregrado </t>
  </si>
  <si>
    <t xml:space="preserve">Posgrado </t>
  </si>
  <si>
    <t>Pregrado/Posgrado</t>
  </si>
  <si>
    <t>Unidad de Transparencia</t>
  </si>
  <si>
    <t>Dr. Ramses de la Torre Rosas</t>
  </si>
  <si>
    <t>Responsable de la Unidad de Atención de Salud para el Bienestar</t>
  </si>
  <si>
    <t>Mtra. Angela Cariño Lopez</t>
  </si>
  <si>
    <t>Investigación</t>
  </si>
  <si>
    <t>Dr. Erick Obed Martínez Herrera</t>
  </si>
  <si>
    <t>2S</t>
  </si>
  <si>
    <t>Dr. Victor Orlando Cortés Moreno</t>
  </si>
  <si>
    <t>Responsable de la Unidad de Pregrado</t>
  </si>
  <si>
    <t xml:space="preserve">Subdirector de Enseñanza e Investigación </t>
  </si>
  <si>
    <t xml:space="preserve">Responsable de la Unidad de Educación Continua </t>
  </si>
  <si>
    <t xml:space="preserve">Dr. Pedro José Curi Curi </t>
  </si>
  <si>
    <t xml:space="preserve">Responsable de la Unidad de Posgrado </t>
  </si>
  <si>
    <t xml:space="preserve">Dr. Victor Orlando Cortés Moreno/Dr. Pedro José Curi Curi </t>
  </si>
  <si>
    <t xml:space="preserve">Responsable de la Unidad de Pregrado/Responsable de la Unidad de Posgrado </t>
  </si>
  <si>
    <t>Dr. Héctor Marino Zavala Sánchez</t>
  </si>
  <si>
    <t xml:space="preserve">Director de Operaciones </t>
  </si>
  <si>
    <t xml:space="preserve">Dr. Víctor Orlando Cortes Moreno </t>
  </si>
  <si>
    <t>Mtro. Sergio Maldonado Salas</t>
  </si>
  <si>
    <t xml:space="preserve">Responsable de la Unidad de Imagen Institucional </t>
  </si>
  <si>
    <t>Lic. María Luisa Díaz García</t>
  </si>
  <si>
    <t xml:space="preserve">Responsable Auxiliar de la Unidad de Transparencia </t>
  </si>
  <si>
    <t>HRAEI/6C.13</t>
  </si>
  <si>
    <t>HRAEI/7C.11</t>
  </si>
  <si>
    <t>HRAEI/8C.18</t>
  </si>
  <si>
    <t>HRAEI/8C.21</t>
  </si>
  <si>
    <t>HRAEI/9C.2</t>
  </si>
  <si>
    <t>HRAEI/9C.3</t>
  </si>
  <si>
    <t>HRAEI/9C.4</t>
  </si>
  <si>
    <t>HRAEI/9C.6</t>
  </si>
  <si>
    <t>HRAEI/9C.9</t>
  </si>
  <si>
    <t>HRAEI/9C.14</t>
  </si>
  <si>
    <t>HRAEI/12C.6</t>
  </si>
  <si>
    <t>HRAEI/2S.3</t>
  </si>
  <si>
    <t>HRAEI/3S.4</t>
  </si>
  <si>
    <t>HRAEI/3S.5</t>
  </si>
  <si>
    <t>HRAEI/3S.6</t>
  </si>
  <si>
    <t>HRAEI/3S.7.1</t>
  </si>
  <si>
    <t>HRAEI/3S.8</t>
  </si>
  <si>
    <t>HRAEI/3S.10</t>
  </si>
  <si>
    <t>HRAEI/3S.11</t>
  </si>
  <si>
    <t>HRAEI/3S.12</t>
  </si>
  <si>
    <t>HRAEI/3S.13</t>
  </si>
  <si>
    <t>HRAEI/3S.15</t>
  </si>
  <si>
    <t>HRAEI/6C.5</t>
  </si>
  <si>
    <t>HRAEI/6C.6</t>
  </si>
  <si>
    <t>HRAEI/6C.7</t>
  </si>
  <si>
    <t>HRAEI/7C.10</t>
  </si>
  <si>
    <t>HRAEI/7C.2</t>
  </si>
  <si>
    <t>HRAEI/7C.3</t>
  </si>
  <si>
    <t>HRAEI/7C.5</t>
  </si>
  <si>
    <t>HRAEI/7C.6</t>
  </si>
  <si>
    <t>HRAEI/7C.7</t>
  </si>
  <si>
    <t>HRAEI/7C.9</t>
  </si>
  <si>
    <t>HRAEI/7C.13</t>
  </si>
  <si>
    <t>HRAEI/7C.14</t>
  </si>
  <si>
    <t>HRAEI/7C.16</t>
  </si>
  <si>
    <t xml:space="preserve">Subdirección de Conservación, Mantenimiento y Servicios Generales </t>
  </si>
  <si>
    <t xml:space="preserve">L.N.I. Roberto Iván Juárez Paredes </t>
  </si>
  <si>
    <t xml:space="preserve">Subdirector de Conservación, Mantenimiento y Servicios Generales </t>
  </si>
  <si>
    <t>Dirección General</t>
  </si>
  <si>
    <t>Dirección de Administración y Finanzas</t>
  </si>
  <si>
    <t>Dirección Medica</t>
  </si>
  <si>
    <t>Dirección de Planeación, Enseñanza e Investigación</t>
  </si>
  <si>
    <t>Hospital Regional de Alta Especialidad de Ixtapaluca</t>
  </si>
  <si>
    <t>Carretera Federal, México Puebla Km. 34.5, Pueblo de Zoquiapan, Municipio de Ixtapaluca</t>
  </si>
  <si>
    <t xml:space="preserve">Dr. Miguel Ángel Chavez Martínez </t>
  </si>
  <si>
    <t xml:space="preserve">Resoponsable de Banco de Sangre </t>
  </si>
  <si>
    <t>Carretera Federal México-Puebla, km 34.5, Pueblo de Zoquiapan, Ixtapaluca, Estado de México, C.P. 56530, Edificio E, Primer piso, en el área de Investigación</t>
  </si>
  <si>
    <t>HRAEI/4S.6</t>
  </si>
  <si>
    <t>Carretera Federal México-Puebla, km 34.5, Pueblo de Zoquiapan, Ixtapaluca, Estado de México, C.P. 56530, Edificio A2, 3er piso en el área de la Subdirección de Conservación, Mantenimiento y Servicios Generales</t>
  </si>
  <si>
    <t xml:space="preserve">Subdirección de Recursos Materiales </t>
  </si>
  <si>
    <t>Lic.Jesús Antonio Alcaraz Granados</t>
  </si>
  <si>
    <t xml:space="preserve">Subdirector de Recursos Materiales </t>
  </si>
  <si>
    <t>5C</t>
  </si>
  <si>
    <t>HRAEI/5C.3</t>
  </si>
  <si>
    <t xml:space="preserve">Contratos, Pedidos y Archivo </t>
  </si>
  <si>
    <t xml:space="preserve">Lic. Efrén Lozano Rodríguez </t>
  </si>
  <si>
    <t xml:space="preserve">Responsable de la Coordinación de Contratos, Pedidos y Archivo </t>
  </si>
  <si>
    <t>HRAEI/6C.20</t>
  </si>
  <si>
    <t>HRAEI/6C.23</t>
  </si>
  <si>
    <t>HRAEI/6C.17</t>
  </si>
  <si>
    <t xml:space="preserve">Almacenes e Inventarios </t>
  </si>
  <si>
    <t>C.P. Monserrat Vizcarra Juárez</t>
  </si>
  <si>
    <t>Responsable de la Coordinación de Almacenes e Inventarios</t>
  </si>
  <si>
    <t xml:space="preserve">Dirección de Administración y Finanzas/Subdirección de Recursos Materiales </t>
  </si>
  <si>
    <t>Carretera Federal México-Puebla, km 34.5, Pueblo de Zoquiapan, Ixtapaluca, Estado de México, C.P. 56530, Edificio A2, 3er piso en el área de la Subdirección de Recursos Materiales</t>
  </si>
  <si>
    <t>Carretera Federal México-Puebla, km 34.5, Pueblo de Zoquiapan, Ixtapaluca, Estado de México, C.P. 56530, Edificio A2, 1er piso en el área de la Dirección de Operaciones</t>
  </si>
  <si>
    <t>Carretera Federal México-Puebla, km 34.5, Pueblo de Zoquiapan, Ixtapaluca, Estado de México, C.P. 56530, Edificio A2, 3er piso en el área de Contratos</t>
  </si>
  <si>
    <t>Dirección de Administración y Finanzas/Subdirección de Recursos Financieros</t>
  </si>
  <si>
    <t>Contabilidad</t>
  </si>
  <si>
    <t xml:space="preserve">C.P. Myriam Santibáñez Cervantes </t>
  </si>
  <si>
    <t>Responsable de la Coordinación de Contabilidad</t>
  </si>
  <si>
    <t>HRAEI/5C.17</t>
  </si>
  <si>
    <t>HRAEI/5C.18</t>
  </si>
  <si>
    <t>HRAEI/5C.19</t>
  </si>
  <si>
    <t>HRAEI/5C.23</t>
  </si>
  <si>
    <t>HRAEI/5C.28</t>
  </si>
  <si>
    <t>HRAEI/5C.24</t>
  </si>
  <si>
    <t>Carretera Federal México-Puebla, km 34.5, Pueblo de Zoquiapan, Ixtapaluca, Estado de México, C.P. 56530, Edificio A2, 3er piso en el área de contabilidad</t>
  </si>
  <si>
    <t>Carretera Federal México-Puebla, km 34.5, Pueblo de Zoquiapan, Ixtapaluca, Estado de México, C.P. 56530, Edificio A2, 3er piso en el área de Almacenes</t>
  </si>
  <si>
    <t>Carretera Federal México-Puebla, km 34.5, Pueblo de Zoquiapan, Ixtapaluca, Estado de México, C.P. 56530, Edificio E, Planta Baja en el área de Enseñanza</t>
  </si>
  <si>
    <t xml:space="preserve">Carretera Federal México-Puebla, km 34.5, Pueblo de Zoquiapan, Ixtapaluca, Estado de México, C.P. 56530, Edificio A2, 3er piso en el área de Imagen Institucional </t>
  </si>
  <si>
    <t xml:space="preserve">Carretera Federal México-Puebla, km 34.5, Pueblo de Zoquiapan, Ixtapaluca, Estado de México, C.P. 56530, Edificio A2, 3er piso en el área de la Unidad de Transparencia </t>
  </si>
  <si>
    <t xml:space="preserve">Carretera Federal México-Puebla, km 34.5, Pueblo de Zoquiapan, Ixtapaluca, Estado de México, C.P. 56530, Edificio A2, Planta Baja en el área de Archivo Clínico </t>
  </si>
  <si>
    <t>Carretera Federal México-Puebla, km 34.5, Pueblo de Zoquiapan, Ixtapaluca, Estado de México, C.P. 56530, Edificio A2, Planta Baja en el área de Banco de Sangre</t>
  </si>
  <si>
    <t xml:space="preserve">Gastos o egresos por partida presupuestal </t>
  </si>
  <si>
    <t>Registro y control de pólizas de egresos</t>
  </si>
  <si>
    <t>Registro y control de pólizas de ingresos</t>
  </si>
  <si>
    <t>Pólizas de diarios</t>
  </si>
  <si>
    <t>Conciliaciones</t>
  </si>
  <si>
    <t>Estados financieros</t>
  </si>
  <si>
    <t>Pago de derechos</t>
  </si>
  <si>
    <t xml:space="preserve">Sanciones, inconformidades y conciliaciones derivados de contratos </t>
  </si>
  <si>
    <t>Control de contratos</t>
  </si>
  <si>
    <t>Seguros y fianzas</t>
  </si>
  <si>
    <t>Conservación y mantenimiento de la infraestructura física</t>
  </si>
  <si>
    <t>Inventario físico y control de bienes muebles</t>
  </si>
  <si>
    <t xml:space="preserve">Disposiciones y sistemas de abastecimiento y almacenes </t>
  </si>
  <si>
    <t xml:space="preserve">Sesiones del comité de adquisiciones, arrendamientos y servicios </t>
  </si>
  <si>
    <t>Programas y proyectos en materia de servicios generales</t>
  </si>
  <si>
    <t>Servicios básicos (energía eléctrica, agua, predial, etc.)*</t>
  </si>
  <si>
    <t>Servicios de seguridad y vigilancia</t>
  </si>
  <si>
    <t>Servicios de lavandería, limpieza, higiene y fumigación</t>
  </si>
  <si>
    <t>Servicios de transportación</t>
  </si>
  <si>
    <t>Servicio postal*</t>
  </si>
  <si>
    <t>Servicios especializados de mensajería</t>
  </si>
  <si>
    <t>Mantenimiento, conservación e instalación de mobiliario</t>
  </si>
  <si>
    <t>Control del parque vehicular</t>
  </si>
  <si>
    <t>Control de combustible</t>
  </si>
  <si>
    <t>Protección civil</t>
  </si>
  <si>
    <t>Administración y servicios de bibliotecas</t>
  </si>
  <si>
    <t>Instrumentos de consulta</t>
  </si>
  <si>
    <t>Programas y proyectos en materia de comunicación social</t>
  </si>
  <si>
    <t>Publicaciones e impresos institucionales</t>
  </si>
  <si>
    <t>Boletines y entrevistas para medios</t>
  </si>
  <si>
    <t>Agencias periodísticas, de noticias, reporteros, articulistas, cadenas televisivas y otros medios de comunicación social</t>
  </si>
  <si>
    <t>Actos y eventos oficiales</t>
  </si>
  <si>
    <t>Solicitudes de acceso a la información</t>
  </si>
  <si>
    <t>Asesorías en materia de investigación</t>
  </si>
  <si>
    <t>Servicio social y prácticas profesionales de alumnos en la entidad</t>
  </si>
  <si>
    <t>Evaluación de planes educativos por órganos externos</t>
  </si>
  <si>
    <t>Vinculación interinstitucional</t>
  </si>
  <si>
    <t>En pregrado</t>
  </si>
  <si>
    <t>Conclusión de la formación y titulación</t>
  </si>
  <si>
    <t>Capacitación y actualización del personal médico y paramédico (educación continua)</t>
  </si>
  <si>
    <t>Realización de servicio social de alumnos en la entidad</t>
  </si>
  <si>
    <t>Realización de prácticas profesionales de alumnos en la entidad</t>
  </si>
  <si>
    <t>Sesiones del Comité de Enseñanza, Investigación y Capacitación</t>
  </si>
  <si>
    <t>HRAEI/4S.3</t>
  </si>
  <si>
    <t>Integración del Expediente Clínico</t>
  </si>
  <si>
    <t>Transfusión Sanguínea (banco de sangre)</t>
  </si>
  <si>
    <t xml:space="preserve">jaalcaraz@hraei.gob.mx          </t>
  </si>
  <si>
    <t>myriamsc@hotmail.com</t>
  </si>
  <si>
    <t>rjuarez@hraei.gob.mx</t>
  </si>
  <si>
    <t xml:space="preserve">hzavala@hraei.gob.mx   </t>
  </si>
  <si>
    <t>vizcarra_2009@hotmail.com</t>
  </si>
  <si>
    <t>elozano@hraei.gob.mx</t>
  </si>
  <si>
    <t>victorocortes@hotmail.com</t>
  </si>
  <si>
    <t>smaldonado@hraei.gob.mx</t>
  </si>
  <si>
    <t xml:space="preserve">mldiaz@hraei.gob.mx        </t>
  </si>
  <si>
    <t>erickmartinez_69@hotmail.com</t>
  </si>
  <si>
    <t xml:space="preserve">acarino@hraei.gob.mx       </t>
  </si>
  <si>
    <t>ram_torre@hotmail.com</t>
  </si>
  <si>
    <t>Acuses de solicitudes de pagos</t>
  </si>
  <si>
    <t>Póliza Cheque, Póliza Contable y soporte original del pago.</t>
  </si>
  <si>
    <t>Póliza Contable , Consolidado de ing. De día soporte original de deposito</t>
  </si>
  <si>
    <t>Póliza Contable, Soporte Original del Registro de la Operación</t>
  </si>
  <si>
    <t>Conciliaciones bancarias mensuales</t>
  </si>
  <si>
    <t>Estados Financieros, Acuses del Sistema Integral de Información</t>
  </si>
  <si>
    <t>Pagos Provisionales ISR, Pagos a la TESOFE por rendimientos Bancarios, Declaraciones Informativas (DIOT), Pagos del impuesto local.</t>
  </si>
  <si>
    <t>Copias de Oficios referentes al pago mensual para el I.P., Copias de Tickets referentes a diversas reparaciones</t>
  </si>
  <si>
    <t xml:space="preserve">Documentacion legal del Proveedor, de Adjudicacion, Evaluacion Económica, Evaluacion Técnica, Solicitud y respuesta a Suficiencia Presupuestal, Oficio de propuesta Técnica, Investigacion de Mercado, Oficios de Compranet y servicio de translado de Valores </t>
  </si>
  <si>
    <t>Copias de Polizas</t>
  </si>
  <si>
    <t>Documentos relacionados a la adaptación, modificación y señalización de la infraestructura fisica del HRAEI</t>
  </si>
  <si>
    <t>Actas de acreditación, de inicio de inventario de cierre, reporte de inventario.</t>
  </si>
  <si>
    <t>Lista de asistencia, Orden del día, modelo de convocatoria de licitacion pública internacional abierta, modelo de convocatoria de invitación a cuanto menos tres personas nacional, proyecto de convocatoria de invitacion a cuanto menos tres personas y  acta de la 1ra sesion del subcomite</t>
  </si>
  <si>
    <t>Oficios de solicitudes de claves, oficios de actividades de recepción-distribución y resguardos, oficios de seguiemiento y respuesta a requerimiento y solicitud de prorroga y en general, inventario y ordenes de suministro de vestuario.</t>
  </si>
  <si>
    <t>Copias de Oficios referentes a los mantenimientos para las diversas áreas del hospital</t>
  </si>
  <si>
    <t>Copias de Oficios referentes a los pagos por servicio</t>
  </si>
  <si>
    <t>Copias de reportes del servicio</t>
  </si>
  <si>
    <t>Copias de oficios referentes a la limpieza del hospital</t>
  </si>
  <si>
    <t>Copias del servicio postal y telecomunicaciones</t>
  </si>
  <si>
    <t>Copias de  los servicios especializados de mensajería</t>
  </si>
  <si>
    <t>Copias y oficios referentes al prestamo de transporte del HRAEI.</t>
  </si>
  <si>
    <t>Matntemiento preventivo, conservación de equipo medico e insumos</t>
  </si>
  <si>
    <t>Copias de Oficios referentes a los cajones de estacionamiento y el matenimiento del mismo</t>
  </si>
  <si>
    <t>Copias de Oficios referentes al pago por servicio</t>
  </si>
  <si>
    <t>Oficios y Acuses Originales referentes a listados del personal por área para recibir la capacitación en materia de Protección Civil y conformación de Brigadas.</t>
  </si>
  <si>
    <t>Tecnologias de la información, documentos en relación a modulos informaticos, seguridad informatica, sistema, hadware y software</t>
  </si>
  <si>
    <t>Boletín Electrónico del HRAEI, Revista Electrónica de Ciencia y Conocimiento en General</t>
  </si>
  <si>
    <t xml:space="preserve">Boletines informativos </t>
  </si>
  <si>
    <t>Solicitudes de Diseño Institucional</t>
  </si>
  <si>
    <t>Multimedios, videos institucionales, material videográficco</t>
  </si>
  <si>
    <t>Cuentas Facebook, Twitter y Youtube</t>
  </si>
  <si>
    <t>Aniversario a Cinco años de hacer Historia HRAEI, Eventos Institucionales- Símbolos patrios</t>
  </si>
  <si>
    <t>Solicitudes referentes a información pública</t>
  </si>
  <si>
    <t>Convocatoria, lista, de asistencia orden del día, minutas, seguimiento de acuerdos, Informe final.</t>
  </si>
  <si>
    <t>Aspirantes a cursos  y Evalaucion Psicometrica de aspiranhtes  a residencias medicas</t>
  </si>
  <si>
    <t xml:space="preserve">Tramite de becas economicas de ingreso y reingrso de medicos residentes unam,  </t>
  </si>
  <si>
    <t xml:space="preserve">Documentos personales generados en el perido de educacion </t>
  </si>
  <si>
    <t>Documentos personales, carta de asignación de la institución de procedencia, evaluaciones, notas de desempeño</t>
  </si>
  <si>
    <t xml:space="preserve">Titulación de Posgrado de las Distintas Especialidades </t>
  </si>
  <si>
    <t>Listas de asistencia, tripticos y carteles</t>
  </si>
  <si>
    <t>Domentos y expedientes de solicitud de becas del CEC, minutas.</t>
  </si>
  <si>
    <t>Revisión de auditorias de las Distintas Especialidades y avales académicos, oficos y cartas compromiso</t>
  </si>
  <si>
    <t xml:space="preserve">Documentación medica del paciente </t>
  </si>
  <si>
    <t>Solicitudes de transfusión, registros de pruebas, serología infecciosa e historias clínicas de los donadores</t>
  </si>
  <si>
    <t>pcuricuri001@gmail.com</t>
  </si>
  <si>
    <t>victorocortes@hotmail.com pcuricuri001@gmail.com</t>
  </si>
  <si>
    <t>drmiguelacm@live.com.mx</t>
  </si>
  <si>
    <t>HRAEI/9C.5</t>
  </si>
  <si>
    <t>Publicidad institucional</t>
  </si>
  <si>
    <t>Pagina Web Institucional, micrositios, desarrollo, contenidos y disposiciones en materia de imagen institucional</t>
  </si>
  <si>
    <t>Dirección de Administración y Finanzas/Subdirección de Recursos Humanos</t>
  </si>
  <si>
    <t xml:space="preserve">Reclutamiento y Selección de Personal </t>
  </si>
  <si>
    <t>4C</t>
  </si>
  <si>
    <t>HRAEI/4C.6</t>
  </si>
  <si>
    <t>HRAEI/4C.13</t>
  </si>
  <si>
    <t>HRAEI/4C.29</t>
  </si>
  <si>
    <t>HRAEI/4C.14</t>
  </si>
  <si>
    <t>Capacitación y Desarrollo</t>
  </si>
  <si>
    <t>HRAEI/4C.22</t>
  </si>
  <si>
    <t>Empleo y Control de Asistencia</t>
  </si>
  <si>
    <t>HRAEI/4C.5</t>
  </si>
  <si>
    <t>HRAEI/4C.4</t>
  </si>
  <si>
    <t>HRAEI/4C.8</t>
  </si>
  <si>
    <t>HRAEI/4C.9</t>
  </si>
  <si>
    <t>HRAEI/4C.10</t>
  </si>
  <si>
    <t>HRAEI/4C.11</t>
  </si>
  <si>
    <t>Relaciones Laborales</t>
  </si>
  <si>
    <t>HRAEI/4C.3</t>
  </si>
  <si>
    <t>HRAEI/4C.12</t>
  </si>
  <si>
    <t>HRAEI/4C.16</t>
  </si>
  <si>
    <t>HRAEI/4C.20</t>
  </si>
  <si>
    <t>HRAEI/4C.21</t>
  </si>
  <si>
    <t>HRAEI/4C.26</t>
  </si>
  <si>
    <t>10C</t>
  </si>
  <si>
    <t>HRAEI/10C.14</t>
  </si>
  <si>
    <t>HRAEI/12C.7</t>
  </si>
  <si>
    <t>HRAEI/12C.10</t>
  </si>
  <si>
    <t xml:space="preserve">Presupuestos de Servicios Personales </t>
  </si>
  <si>
    <t>3C</t>
  </si>
  <si>
    <t>HRAEI/3C.20</t>
  </si>
  <si>
    <t xml:space="preserve">Relaciones Laborales/Presupuestos de Servicios Personales </t>
  </si>
  <si>
    <t>HRAEI/5C.14</t>
  </si>
  <si>
    <t>Nómina</t>
  </si>
  <si>
    <t>Lic. Nallely Santoyo Elizarraráz</t>
  </si>
  <si>
    <t xml:space="preserve">Responsable de la Coordinación de Presupuestos de Servicios Personales </t>
  </si>
  <si>
    <t>Lic. Brenda Contreras Rodríguez</t>
  </si>
  <si>
    <t xml:space="preserve">Responsable de la Coordinación de Reclutamiento y Selección de Personal </t>
  </si>
  <si>
    <t xml:space="preserve">Lic. Felipe Lira Jacinto </t>
  </si>
  <si>
    <t>Responsable de la Coordinación de Relaciones Laborales</t>
  </si>
  <si>
    <t>C. Claudia Fernanda Díaz Aguíñiga</t>
  </si>
  <si>
    <t>Responsable de la Coordinación de Empleo y Control de Asistencia</t>
  </si>
  <si>
    <t xml:space="preserve">Lic. Oscar Guillermo Rosas Cuevas </t>
  </si>
  <si>
    <t>Responsable de la Unidad de Nómina</t>
  </si>
  <si>
    <t>C. Blanca Estela Ramírez Zariñana</t>
  </si>
  <si>
    <t>Responsable de la Coordinación de Capacitación y Desarrollo</t>
  </si>
  <si>
    <t>Evaluación y control del ejercicio presupuestal</t>
  </si>
  <si>
    <t>Expediente único de personal</t>
  </si>
  <si>
    <t>Registro y control de puestos y plazas</t>
  </si>
  <si>
    <t>Nómina de pago de personal</t>
  </si>
  <si>
    <t>Reclutamiento y selección de personal</t>
  </si>
  <si>
    <t>Control de asistencia (vacaciones, descansos y licencias, incapacidades, etc.)</t>
  </si>
  <si>
    <t>Control disciplinario</t>
  </si>
  <si>
    <t>Descuentos</t>
  </si>
  <si>
    <t>Estímulos y recompensas</t>
  </si>
  <si>
    <t>Evaluaciones y promociones</t>
  </si>
  <si>
    <t>Productividad en el trabajo</t>
  </si>
  <si>
    <t>Evaluación del desempeño de servidores de mando</t>
  </si>
  <si>
    <t>Control de prestaciones en materia económica (FONAC, sistema ahorro para el retiro, seguros, etc.)</t>
  </si>
  <si>
    <t>Relaciones laborales (comisiones mixtas, sindicato nacional de trabajadores al servicio del estado, condiciones laborales)</t>
  </si>
  <si>
    <t>Servicios sociales y culturales y de seguridad e higiene en el trabajo</t>
  </si>
  <si>
    <t>Capacitación continua y desarrollo profesional del personal de las áreas administrativas</t>
  </si>
  <si>
    <t>Expedición de constancias y credenciales</t>
  </si>
  <si>
    <t>Sesiones del comité de ética y de prevención de conflictos de interés</t>
  </si>
  <si>
    <t>Cuentas por liquidar certificadas</t>
  </si>
  <si>
    <t>Declaraciones patrimoniales</t>
  </si>
  <si>
    <t>Sistema de datos personales</t>
  </si>
  <si>
    <t>59729800 Ext. 1114</t>
  </si>
  <si>
    <t>nayese@live.com.mx</t>
  </si>
  <si>
    <t>59729800 Ext. 1234</t>
  </si>
  <si>
    <t>flira@hraei.gob.mx</t>
  </si>
  <si>
    <t>59729800 Ext. 1183</t>
  </si>
  <si>
    <t>fernanda1086@hotmail.com</t>
  </si>
  <si>
    <t>59729800 Ext. 1228</t>
  </si>
  <si>
    <t xml:space="preserve">orosas@hraei.gob.mx </t>
  </si>
  <si>
    <t>59729800 Ext. 1097</t>
  </si>
  <si>
    <t>bcontreras@hraei.gob.mx</t>
  </si>
  <si>
    <t>Lic. Claudia Fernanda Díaz Aguíñiga</t>
  </si>
  <si>
    <t>59729800 Ext. 1044</t>
  </si>
  <si>
    <t>beramirez@hraei.gob.mx</t>
  </si>
  <si>
    <t xml:space="preserve">59729800 Ext.1287 </t>
  </si>
  <si>
    <t>59729800 Ext. 1588</t>
  </si>
  <si>
    <t>59729800 Ext.1190</t>
  </si>
  <si>
    <t>59729800 Ext.1226</t>
  </si>
  <si>
    <t xml:space="preserve">59729800 Ext.1288 </t>
  </si>
  <si>
    <t xml:space="preserve">59729800 Ext. 1190 </t>
  </si>
  <si>
    <t>59739800 Ext. 1588</t>
  </si>
  <si>
    <t>59749800 Ext. 1588</t>
  </si>
  <si>
    <t>59759800 Ext. 1588</t>
  </si>
  <si>
    <t>59769800 Ext. 1588</t>
  </si>
  <si>
    <t>59779800 Ext. 1588</t>
  </si>
  <si>
    <t>59789800 Ext. 1588</t>
  </si>
  <si>
    <t>59799800 Ext. 1588</t>
  </si>
  <si>
    <t>59809800 Ext. 1588</t>
  </si>
  <si>
    <t>59729800 Ext.1202</t>
  </si>
  <si>
    <t xml:space="preserve">59729800 Ext.1207 </t>
  </si>
  <si>
    <t>59729800 Ext.1081</t>
  </si>
  <si>
    <t xml:space="preserve">59729800 Ext.1199 </t>
  </si>
  <si>
    <t xml:space="preserve">59729800 Ext.1215 </t>
  </si>
  <si>
    <t>59729800 Ext.1202/1199</t>
  </si>
  <si>
    <t>59729800 Ext. 1199</t>
  </si>
  <si>
    <t xml:space="preserve">59729800 Ext.1613 </t>
  </si>
  <si>
    <t>59729800 Ext.1093</t>
  </si>
  <si>
    <t>Control de prestaciones en materia ecnómica (FONAC, Sistema ahorro para el retiro, seguros, etc.)</t>
  </si>
  <si>
    <t>Carretera Federal México-Puebla, km 34.5, Pueblo de Zoquiapan, Ixtapaluca, Estado de México, C.P. 56530, Edificio A2, 3er piso en el área de la Subdirección de Recursos Humanos</t>
  </si>
  <si>
    <t>Carretera Federal México-Puebla, km 34.5, Pueblo de Zoquiapan, Ixtapaluca, Estado de México, C.P. 56530, Edificio A2, 3er piso en el área de la Subdirección de Recursos Financieros</t>
  </si>
  <si>
    <t>Reporte mensual de movimientos de plazas</t>
  </si>
  <si>
    <t>Notificaciones y justificaciones de incidencias del personal</t>
  </si>
  <si>
    <t>Informes de evalucaciones</t>
  </si>
  <si>
    <t>Documentación del personal adscrito al Hospital</t>
  </si>
  <si>
    <t>Solicitudes de evaluación y de resultados</t>
  </si>
  <si>
    <t>Listado de recibos de pago (percepciones y deducciones), del personal adscritos al Hospital</t>
  </si>
  <si>
    <t>Oficios y formatos de suspensiones por medidas disciplinarias (retardos menores y mayores)</t>
  </si>
  <si>
    <t>Formatos de reportes de descuentos quincenales</t>
  </si>
  <si>
    <t>Prima dominical, estímulos de asistencia y permanencia en el trabajo, de puntualidad, de productividad y de desempeño</t>
  </si>
  <si>
    <t>Escalafón</t>
  </si>
  <si>
    <t>Oficios originales y copias de la Comisión, sobre acreedores al estímulo de productividad, reaización de pagos y entrega de vales, Cédulas de evaluación edel estímulo de productividad  y solicitudes para vales de despensa y realización de pagos.</t>
  </si>
  <si>
    <t>Registro de metas y resultados</t>
  </si>
  <si>
    <t>Comisiones sindicales, procedimiento a medicamento sustraido, capañas de correo electrónico, premio de antigüedad</t>
  </si>
  <si>
    <t>Seguridad e Higiene, modificaiones ISSSTE</t>
  </si>
  <si>
    <t>Estadísticas de los resultados de la aplicación de la ECCO</t>
  </si>
  <si>
    <t>Solicitudes de constancias</t>
  </si>
  <si>
    <t>Documentos de las Sesiones Ordinarias y Extraordinarias</t>
  </si>
  <si>
    <t>Portal de transparencia</t>
  </si>
  <si>
    <t>Departamento de Asuntos Jurídicos</t>
  </si>
  <si>
    <t>Lic. Guadalupe Rosa Dueñas Donnadieu</t>
  </si>
  <si>
    <t>Responsable del Departamento de Asuntos Jurídicos</t>
  </si>
  <si>
    <t>59729800 Ext. 1160</t>
  </si>
  <si>
    <t>gduenas@hraei.gob.mx</t>
  </si>
  <si>
    <t>2C</t>
  </si>
  <si>
    <t>HRAEI/2C.3</t>
  </si>
  <si>
    <t>Registro y certificación de firmas</t>
  </si>
  <si>
    <t>Licencias, permisos autorizaciones para el uso, despensación y certificación de equipo médico, organos o construcción, entre otros</t>
  </si>
  <si>
    <t>HRAEI/2C.5</t>
  </si>
  <si>
    <t>Actuaciones y representaciones en materia legal</t>
  </si>
  <si>
    <t>Oficios acuses, poderes notariales y correos electrónicos</t>
  </si>
  <si>
    <t>HRAEI/2C.7</t>
  </si>
  <si>
    <t>HRAEI/2C.6</t>
  </si>
  <si>
    <t>Asistencia, consulta y asesorías</t>
  </si>
  <si>
    <t>Oficios, notas informativas, actas de hechos asesorias jurídicas a servidores públicas del HRAEI</t>
  </si>
  <si>
    <t>Estudios, dictámenes e informes</t>
  </si>
  <si>
    <t>Actas circunstanciadas de hechos, dictámenes, actas administrativas, citatorios, copias de documentos personales, notas de trabajo social y registro de cadenas de custodia</t>
  </si>
  <si>
    <t>HRAEI/2C.12</t>
  </si>
  <si>
    <t>Opiniones técnico jurídicas</t>
  </si>
  <si>
    <t>Oficios, correos de opiniones Técnico-Jrídicas 2019</t>
  </si>
  <si>
    <t>HRAEI/2C.15</t>
  </si>
  <si>
    <t>Notificaciones</t>
  </si>
  <si>
    <t>HRAEI/2C.10</t>
  </si>
  <si>
    <t>Amparos</t>
  </si>
  <si>
    <t>Amparo del HRAEI</t>
  </si>
  <si>
    <t>Oficios de notificación</t>
  </si>
  <si>
    <t>HRAEI/2C.8</t>
  </si>
  <si>
    <t>Juicios contra la Dependencia</t>
  </si>
  <si>
    <t>Oficios y actas</t>
  </si>
  <si>
    <t>HRAEI/2C.9</t>
  </si>
  <si>
    <t>Juicios de la Dependencia</t>
  </si>
  <si>
    <t>Denuncia de hechos ante el Ministerio Público Federal, contra resulte culpable, oficios</t>
  </si>
  <si>
    <t>1S</t>
  </si>
  <si>
    <t>HRAEI/1S.2</t>
  </si>
  <si>
    <t>Patronato</t>
  </si>
  <si>
    <t>Oficios, correos electrónicos, acuses Patronato 2019</t>
  </si>
  <si>
    <t xml:space="preserve">Carretera Federal México-Puebla, km 34.5, Pueblo de Zoquiapan, Ixtapaluca, Estado de México, C.P. 56530, Edificio A2, 3er piso en el Departamento de Asuntos Jurídicos. </t>
  </si>
  <si>
    <t>DAF</t>
  </si>
  <si>
    <t>HRAEI/1C.1</t>
  </si>
  <si>
    <t>Junta de Gobierno</t>
  </si>
  <si>
    <t>Sesiones Ordinarias de la H.Junta de Gobierno</t>
  </si>
  <si>
    <t>Carretera Federal México-Puebla, km 34.5, Pueblo de Zoquiapan, Ixtapaluca, Estado de México, C.P. 56530, Edificio A2, 3er piso en la Dirección de Administración y Finanzas</t>
  </si>
  <si>
    <t>Director de Administración y Finanzas</t>
  </si>
  <si>
    <t>oolivares@hraei.gob.mx</t>
  </si>
  <si>
    <t>Numero de Expedientes</t>
  </si>
  <si>
    <t>Número de Expedientes Transferidos al Archivo de Concentración</t>
  </si>
  <si>
    <t>Coordinación de Archivos</t>
  </si>
  <si>
    <t>Coordinador de Archivos</t>
  </si>
  <si>
    <t>59809800 Ext. 1190</t>
  </si>
  <si>
    <t>HRAEI/8C.16</t>
  </si>
  <si>
    <t>Administración y servicios de archivo</t>
  </si>
  <si>
    <t>Documentos relacionados con la información de los archivos generados en el Hospital, (organización y conservación)</t>
  </si>
  <si>
    <t>Carretera Federal México-Puebla, km 34.5, Pueblo de Zoquiapan, Ixtapaluca, Estado de México, C.P. 56530, Edificio A2, 3er piso en el área de la Coordinación de Archivos del HRAEI</t>
  </si>
  <si>
    <t>Carretera Federal México-Puebla, km 34.5, Pueblo de Zoquiapan, Ixtapaluca, Estado de México, C.P. 56530, Edificio A2, 3er piso en el área de Relaciones Laborales</t>
  </si>
  <si>
    <t>HOSPITAL REGIONAL DE ALTA ESPECIALIDAD DE IXTAPALUCA
DIRECCIÓN DE ADMINISTRACIÓN Y FINANZAS
SUBDIRECCIÓN DE RECURSOS MATERIALES
COORDINACIÓN DE ARCHIVOS</t>
  </si>
  <si>
    <t>GUÍA DE ARCHIVO DOCUMENTAL (ARCHIVO DE CONCENTRACIÓN)</t>
  </si>
  <si>
    <t>TRANSFERENCIAS SECUNDARIAS</t>
  </si>
  <si>
    <t>BAJAS DOCUMENTALES</t>
  </si>
  <si>
    <t>Archivo de Concentración</t>
  </si>
  <si>
    <t>C. Martha Orozco López</t>
  </si>
  <si>
    <t>Responsable del Archivo de Concentración</t>
  </si>
  <si>
    <t>Carretera Federal México-Puebla, km 34.5, Pueblo de Zoquiapan, Ixtapaluca, Estado de México, C.P. 56530, Planta baja, Archivo de Concentración.</t>
  </si>
  <si>
    <t>5972 9800    Ext. 1391</t>
  </si>
  <si>
    <t>morozco@hraei.gob.mx</t>
  </si>
  <si>
    <t>Integración del expediente único de personal</t>
  </si>
  <si>
    <t>Expediente del personal</t>
  </si>
  <si>
    <t>Nóminas de pago de personal</t>
  </si>
  <si>
    <t>Nómina, diferentes periodos</t>
  </si>
  <si>
    <t>Justificantes, lista de asistencia e Incidencias del personal</t>
  </si>
  <si>
    <t>Contratos y pedidos</t>
  </si>
  <si>
    <t>Sesiones del comité de adquisiciones, arrendamientos y servicios</t>
  </si>
  <si>
    <t>Información de Sesiones de Comités</t>
  </si>
  <si>
    <t>HRAEI/6C.24</t>
  </si>
  <si>
    <t>Sesiones del comité de bienes muebles</t>
  </si>
  <si>
    <t>4S</t>
  </si>
  <si>
    <t xml:space="preserve">Integración del Expediente Clínico </t>
  </si>
  <si>
    <t>Información del paciente</t>
  </si>
  <si>
    <t>Area Generadora</t>
  </si>
  <si>
    <t>Lic. Felipe Lira Jacinto</t>
  </si>
  <si>
    <t>Lic. Oscar Guillermo Rosas Cuevas</t>
  </si>
  <si>
    <t>Lic. Fernanda Díaz Aguiñiga</t>
  </si>
  <si>
    <t xml:space="preserve">Coordinacion de Empleo y Control de Asistencia </t>
  </si>
  <si>
    <t>Coordinación de Relaciones Laborales</t>
  </si>
  <si>
    <t>Unidad de Nómina</t>
  </si>
  <si>
    <t>Lic. Efrén Lozano Rodríguez</t>
  </si>
  <si>
    <t>Unidad de Atención a la Salud para el Bienestar</t>
  </si>
  <si>
    <t>1C.10</t>
  </si>
  <si>
    <t>HRAEI/1C.10</t>
  </si>
  <si>
    <t>Convenios de Colaboración entre el HRAEI y otros, documentos originales (oficios, correos electrónicos.)</t>
  </si>
  <si>
    <t>Convenios 2020</t>
  </si>
  <si>
    <t>11C.8</t>
  </si>
  <si>
    <t>HRAEI/11C.8</t>
  </si>
  <si>
    <t>Programas de acción</t>
  </si>
  <si>
    <t>Oficios, correos electrónicos, lista de asistencia, acuses.</t>
  </si>
  <si>
    <t>HRAEI/4S.8</t>
  </si>
  <si>
    <t>HRAEI/4S.5</t>
  </si>
  <si>
    <t>HRAEI/7C.8</t>
  </si>
  <si>
    <t>Servicios de telefonía, telefonía celular y radiolocalización</t>
  </si>
  <si>
    <t>Control de servicios telefónicos, como tarificadores, directorios, …</t>
  </si>
  <si>
    <t>HRAEI/7C.12</t>
  </si>
  <si>
    <t>Mantenimiento, conservación e instalación de equipo de cómputo</t>
  </si>
  <si>
    <t>Informes de telecomunicaciones, instalación y solicitud de equipo, información, apertura de puertos USB y CD.</t>
  </si>
  <si>
    <t>HRAEI/8C.22</t>
  </si>
  <si>
    <t>Procesos técnicos en los servicios de información</t>
  </si>
  <si>
    <t>HRAEI/3S.1</t>
  </si>
  <si>
    <t>Disposiciones en materia de enseñanza</t>
  </si>
  <si>
    <t>Listas de asistencia, programas de cursos, oficios de gestión</t>
  </si>
  <si>
    <t>Pregrado</t>
  </si>
  <si>
    <t>HRAEI/3S.2</t>
  </si>
  <si>
    <t>Programas y proyectos en materia de enseñanza</t>
  </si>
  <si>
    <t>Instrumentos jurídicos consensuales (convenios, bases de colaboración, acuerdos, etc.)</t>
  </si>
  <si>
    <t>Convenios de Colaboración INSABI-HRAEI, Plazas Eventuales Contigencia Sanitaria SARS COV2</t>
  </si>
  <si>
    <t>HRAEI/3C.7</t>
  </si>
  <si>
    <t>Programas operativos anuales</t>
  </si>
  <si>
    <t>Programa Nacional de Combae a la corrupción y la Impunidad 2020</t>
  </si>
  <si>
    <t>Afiliaciones al instituto de seguridad y servicios sociales de los trabajadores del estado</t>
  </si>
  <si>
    <t>Gestiones de altas, bajas y modificaciones salariales al ISSSTE</t>
  </si>
  <si>
    <t>Mtro. Octavio Olivares Hernández</t>
  </si>
  <si>
    <t xml:space="preserve">Carretera Federal México-Puebla, km 34.5, Pueblo de Zoquiapan, Ixtapaluca, Estado de México, C.P. 56530, Edificio A2, 3er piso en la Dirección de Administración y Finanzas. </t>
  </si>
  <si>
    <t>Carretera Federal México-Puebla, km 34.5, Pueblo de Zoquiapan, Ixtapaluca, Estado de México, C.P. 56530, Edificio A2, 1er piso en Dirección de Operaciones</t>
  </si>
  <si>
    <t>Carretera Federal México-Puebla, km 34.5, Pueblo de Zoquiapan, Ixtapaluca, Estado de México, C.P. 56530, Edificio E, Planta Baja, en el área de Enseñanza</t>
  </si>
  <si>
    <t>GUÍA SIMPLE DE ARCHIVOS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</si>
</sst>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7"/>
      <color rgb="FF000000"/>
      <name val="Arial"/>
      <family val="2"/>
    </font>
    <font>
      <sz val="7"/>
      <color theme="1"/>
      <name val="Arial"/>
      <family val="2"/>
    </font>
    <font>
      <sz val="6"/>
      <color rgb="FF000000"/>
      <name val="Arial"/>
      <family val="2"/>
    </font>
    <font>
      <sz val="8"/>
      <color rgb="FF000000"/>
      <name val="Arial"/>
      <family val="2"/>
    </font>
    <font>
      <b/>
      <sz val="9"/>
      <color rgb="FFFF0000"/>
      <name val="Calibri"/>
      <family val="2"/>
      <scheme val="minor"/>
    </font>
    <font>
      <sz val="9"/>
      <color theme="1"/>
      <name val="Arial"/>
      <family val="2"/>
    </font>
    <font>
      <sz val="7"/>
      <color theme="1"/>
      <name val="Calibri"/>
      <family val="2"/>
      <scheme val="minor"/>
    </font>
    <font>
      <sz val="7"/>
      <name val="Arial"/>
      <family val="2"/>
    </font>
    <font>
      <u/>
      <sz val="11"/>
      <color theme="10"/>
      <name val="Calibri"/>
      <family val="2"/>
      <scheme val="minor"/>
    </font>
    <font>
      <u/>
      <sz val="7"/>
      <color theme="10"/>
      <name val="Calibri"/>
      <family val="2"/>
      <scheme val="minor"/>
    </font>
    <font>
      <b/>
      <sz val="7"/>
      <name val="Arial"/>
      <family val="2"/>
    </font>
    <font>
      <u/>
      <sz val="7"/>
      <color theme="10"/>
      <name val="Arial"/>
      <family val="2"/>
    </font>
    <font>
      <sz val="9"/>
      <color theme="1"/>
      <name val="Calibri"/>
      <family val="2"/>
      <scheme val="minor"/>
    </font>
    <font>
      <b/>
      <sz val="8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"/>
      <color rgb="FFFF0000"/>
      <name val="Arial"/>
      <family val="2"/>
    </font>
    <font>
      <sz val="7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thin">
        <color theme="4" tint="-0.24994659260841701"/>
      </left>
      <right style="thin">
        <color theme="4" tint="-0.24994659260841701"/>
      </right>
      <top style="medium">
        <color theme="4" tint="-0.24994659260841701"/>
      </top>
      <bottom style="thin">
        <color theme="4" tint="-0.24994659260841701"/>
      </bottom>
      <diagonal/>
    </border>
    <border>
      <left/>
      <right style="thin">
        <color theme="4" tint="-0.24994659260841701"/>
      </right>
      <top style="medium">
        <color theme="4" tint="-0.24994659260841701"/>
      </top>
      <bottom style="thin">
        <color theme="4" tint="-0.24994659260841701"/>
      </bottom>
      <diagonal/>
    </border>
    <border>
      <left style="thick">
        <color theme="3" tint="-0.24994659260841701"/>
      </left>
      <right style="thin">
        <color theme="3" tint="-0.24994659260841701"/>
      </right>
      <top style="thick">
        <color theme="3" tint="-0.24994659260841701"/>
      </top>
      <bottom style="thin">
        <color theme="3" tint="-0.24994659260841701"/>
      </bottom>
      <diagonal/>
    </border>
    <border>
      <left style="thin">
        <color theme="3" tint="-0.24994659260841701"/>
      </left>
      <right style="thin">
        <color theme="3" tint="-0.24994659260841701"/>
      </right>
      <top style="thick">
        <color theme="3" tint="-0.24994659260841701"/>
      </top>
      <bottom style="thin">
        <color theme="3" tint="-0.24994659260841701"/>
      </bottom>
      <diagonal/>
    </border>
    <border>
      <left style="thin">
        <color theme="3" tint="-0.24994659260841701"/>
      </left>
      <right style="thick">
        <color theme="3" tint="-0.24994659260841701"/>
      </right>
      <top style="thick">
        <color theme="3" tint="-0.24994659260841701"/>
      </top>
      <bottom style="thin">
        <color theme="3" tint="-0.24994659260841701"/>
      </bottom>
      <diagonal/>
    </border>
    <border>
      <left style="thin">
        <color theme="4" tint="-0.24994659260841701"/>
      </left>
      <right style="medium">
        <color theme="4" tint="-0.24994659260841701"/>
      </right>
      <top style="medium">
        <color theme="4" tint="-0.24994659260841701"/>
      </top>
      <bottom style="thin">
        <color theme="4" tint="-0.24994659260841701"/>
      </bottom>
      <diagonal/>
    </border>
    <border>
      <left style="thin">
        <color theme="4" tint="-0.24994659260841701"/>
      </left>
      <right/>
      <top style="medium">
        <color theme="4" tint="-0.24994659260841701"/>
      </top>
      <bottom style="thin">
        <color theme="4" tint="-0.24994659260841701"/>
      </bottom>
      <diagonal/>
    </border>
    <border>
      <left/>
      <right/>
      <top style="medium">
        <color theme="4" tint="-0.24994659260841701"/>
      </top>
      <bottom style="thin">
        <color theme="4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/>
      <diagonal/>
    </border>
    <border>
      <left/>
      <right style="thin">
        <color theme="4" tint="-0.24994659260841701"/>
      </right>
      <top style="thin">
        <color theme="4" tint="-0.24994659260841701"/>
      </top>
      <bottom/>
      <diagonal/>
    </border>
    <border>
      <left style="thin">
        <color theme="3" tint="-0.24994659260841701"/>
      </left>
      <right style="thick">
        <color theme="3" tint="-0.24994659260841701"/>
      </right>
      <top style="thin">
        <color theme="3" tint="-0.24994659260841701"/>
      </top>
      <bottom/>
      <diagonal/>
    </border>
    <border>
      <left style="thin">
        <color theme="4" tint="-0.24994659260841701"/>
      </left>
      <right/>
      <top style="thin">
        <color theme="4" tint="-0.24994659260841701"/>
      </top>
      <bottom/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medium">
        <color theme="3" tint="-0.24994659260841701"/>
      </bottom>
      <diagonal/>
    </border>
    <border>
      <left style="thick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-0.24994659260841701"/>
      </left>
      <right style="thick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/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thin">
        <color theme="4" tint="-0.24994659260841701"/>
      </left>
      <right/>
      <top style="thin">
        <color theme="4" tint="-0.24994659260841701"/>
      </top>
      <bottom style="thin">
        <color theme="4" tint="-0.24994659260841701"/>
      </bottom>
      <diagonal/>
    </border>
    <border>
      <left style="thin">
        <color theme="4" tint="-0.24994659260841701"/>
      </left>
      <right style="medium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theme="3" tint="-0.24994659260841701"/>
      </left>
      <right style="thin">
        <color theme="4" tint="-0.24994659260841701"/>
      </right>
      <top style="thin">
        <color theme="4" tint="-0.2499465926084170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theme="4" tint="-0.24994659260841701"/>
      </top>
      <bottom style="thin">
        <color theme="4" tint="-0.24994659260841701"/>
      </bottom>
      <diagonal/>
    </border>
    <border>
      <left style="thin">
        <color theme="3" tint="-0.24994659260841701"/>
      </left>
      <right/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-0.24994659260841701"/>
      </left>
      <right style="thin">
        <color theme="3" tint="-0.24994659260841701"/>
      </right>
      <top/>
      <bottom style="thin">
        <color theme="3" tint="-0.24994659260841701"/>
      </bottom>
      <diagonal/>
    </border>
    <border>
      <left style="thin">
        <color theme="3" tint="-0.24994659260841701"/>
      </left>
      <right/>
      <top/>
      <bottom style="thin">
        <color theme="3" tint="-0.24994659260841701"/>
      </bottom>
      <diagonal/>
    </border>
    <border>
      <left/>
      <right style="thin">
        <color theme="4" tint="-0.24994659260841701"/>
      </right>
      <top style="thin">
        <color theme="4" tint="-0.24994659260841701"/>
      </top>
      <bottom style="thin">
        <color theme="3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thin">
        <color theme="3" tint="-0.24994659260841701"/>
      </bottom>
      <diagonal/>
    </border>
    <border>
      <left style="thin">
        <color theme="4" tint="-0.24994659260841701"/>
      </left>
      <right/>
      <top style="thin">
        <color theme="4" tint="-0.24994659260841701"/>
      </top>
      <bottom style="thin">
        <color theme="3" tint="-0.24994659260841701"/>
      </bottom>
      <diagonal/>
    </border>
    <border>
      <left style="thin">
        <color auto="1"/>
      </left>
      <right style="thin">
        <color theme="3" tint="-0.24994659260841701"/>
      </right>
      <top style="thin">
        <color auto="1"/>
      </top>
      <bottom style="thin">
        <color theme="3" tint="-0.24994659260841701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auto="1"/>
      </top>
      <bottom style="thin">
        <color theme="3" tint="-0.24994659260841701"/>
      </bottom>
      <diagonal/>
    </border>
    <border>
      <left style="thin">
        <color theme="3" tint="-0.24994659260841701"/>
      </left>
      <right style="thick">
        <color theme="3" tint="-0.24994659260841701"/>
      </right>
      <top style="thin">
        <color auto="1"/>
      </top>
      <bottom style="thin">
        <color theme="3" tint="-0.24994659260841701"/>
      </bottom>
      <diagonal/>
    </border>
    <border>
      <left/>
      <right style="thin">
        <color theme="4" tint="-0.24994659260841701"/>
      </right>
      <top style="thin">
        <color auto="1"/>
      </top>
      <bottom style="thin">
        <color theme="4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 style="thin">
        <color auto="1"/>
      </top>
      <bottom style="thin">
        <color theme="4" tint="-0.24994659260841701"/>
      </bottom>
      <diagonal/>
    </border>
    <border>
      <left style="thin">
        <color theme="4" tint="-0.24994659260841701"/>
      </left>
      <right/>
      <top style="thin">
        <color auto="1"/>
      </top>
      <bottom style="thin">
        <color theme="4" tint="-0.24994659260841701"/>
      </bottom>
      <diagonal/>
    </border>
    <border>
      <left/>
      <right/>
      <top style="thin">
        <color auto="1"/>
      </top>
      <bottom style="thin">
        <color theme="4" tint="-0.24994659260841701"/>
      </bottom>
      <diagonal/>
    </border>
    <border>
      <left style="thin">
        <color theme="4" tint="-0.24994659260841701"/>
      </left>
      <right style="thin">
        <color auto="1"/>
      </right>
      <top style="thin">
        <color auto="1"/>
      </top>
      <bottom style="thin">
        <color theme="4" tint="-0.24994659260841701"/>
      </bottom>
      <diagonal/>
    </border>
    <border>
      <left style="thin">
        <color auto="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4" tint="-0.24994659260841701"/>
      </left>
      <right style="thin">
        <color auto="1"/>
      </right>
      <top style="thin">
        <color theme="4" tint="-0.24994659260841701"/>
      </top>
      <bottom style="thin">
        <color theme="3" tint="-0.24994659260841701"/>
      </bottom>
      <diagonal/>
    </border>
    <border>
      <left style="thin">
        <color auto="1"/>
      </left>
      <right style="thin">
        <color theme="3" tint="-0.24994659260841701"/>
      </right>
      <top/>
      <bottom style="thin">
        <color theme="3" tint="-0.24994659260841701"/>
      </bottom>
      <diagonal/>
    </border>
    <border>
      <left style="thin">
        <color theme="3" tint="-0.24994659260841701"/>
      </left>
      <right style="thin">
        <color auto="1"/>
      </right>
      <top/>
      <bottom style="thin">
        <color theme="3" tint="-0.24994659260841701"/>
      </bottom>
      <diagonal/>
    </border>
    <border>
      <left style="thin">
        <color theme="3" tint="-0.24994659260841701"/>
      </left>
      <right style="thin">
        <color auto="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auto="1"/>
      </left>
      <right style="thin">
        <color theme="3" tint="-0.24994659260841701"/>
      </right>
      <top/>
      <bottom style="thin">
        <color auto="1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auto="1"/>
      </bottom>
      <diagonal/>
    </border>
    <border>
      <left style="thin">
        <color theme="3" tint="-0.24994659260841701"/>
      </left>
      <right/>
      <top style="thin">
        <color theme="3" tint="-0.24994659260841701"/>
      </top>
      <bottom style="thin">
        <color auto="1"/>
      </bottom>
      <diagonal/>
    </border>
    <border>
      <left style="thin">
        <color theme="3" tint="-0.24994659260841701"/>
      </left>
      <right style="thin">
        <color auto="1"/>
      </right>
      <top style="thin">
        <color theme="3" tint="-0.2499465926084170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133">
    <xf numFmtId="0" fontId="0" fillId="0" borderId="0" xfId="0"/>
    <xf numFmtId="0" fontId="3" fillId="0" borderId="0" xfId="0" applyFont="1"/>
    <xf numFmtId="0" fontId="0" fillId="0" borderId="0" xfId="0"/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4" fillId="3" borderId="9" xfId="0" applyFont="1" applyFill="1" applyBorder="1" applyAlignment="1">
      <alignment horizontal="center" vertical="center" wrapText="1" readingOrder="1"/>
    </xf>
    <xf numFmtId="0" fontId="7" fillId="0" borderId="0" xfId="0" applyFont="1"/>
    <xf numFmtId="0" fontId="7" fillId="0" borderId="0" xfId="0" applyFont="1" applyAlignment="1">
      <alignment horizontal="left" vertical="center"/>
    </xf>
    <xf numFmtId="0" fontId="3" fillId="0" borderId="13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Fill="1" applyBorder="1"/>
    <xf numFmtId="0" fontId="6" fillId="0" borderId="0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center" vertical="center" wrapText="1" readingOrder="1"/>
    </xf>
    <xf numFmtId="0" fontId="5" fillId="3" borderId="1" xfId="0" applyFont="1" applyFill="1" applyBorder="1" applyAlignment="1">
      <alignment horizontal="center" vertical="center" wrapText="1" readingOrder="1"/>
    </xf>
    <xf numFmtId="0" fontId="5" fillId="3" borderId="18" xfId="0" applyFont="1" applyFill="1" applyBorder="1" applyAlignment="1">
      <alignment horizontal="center" vertical="center" wrapText="1" readingOrder="1"/>
    </xf>
    <xf numFmtId="0" fontId="2" fillId="3" borderId="18" xfId="0" applyFont="1" applyFill="1" applyBorder="1" applyAlignment="1">
      <alignment horizontal="center" vertical="center" wrapText="1" readingOrder="1"/>
    </xf>
    <xf numFmtId="0" fontId="4" fillId="3" borderId="18" xfId="0" applyFont="1" applyFill="1" applyBorder="1" applyAlignment="1">
      <alignment horizontal="center" vertical="center" wrapText="1" readingOrder="1"/>
    </xf>
    <xf numFmtId="0" fontId="4" fillId="3" borderId="19" xfId="0" applyFont="1" applyFill="1" applyBorder="1" applyAlignment="1">
      <alignment horizontal="center" vertical="center" wrapText="1" readingOrder="1"/>
    </xf>
    <xf numFmtId="0" fontId="2" fillId="3" borderId="19" xfId="0" applyFont="1" applyFill="1" applyBorder="1" applyAlignment="1">
      <alignment horizontal="center" vertical="center" wrapText="1" readingOrder="1"/>
    </xf>
    <xf numFmtId="0" fontId="0" fillId="0" borderId="0" xfId="0" applyFill="1"/>
    <xf numFmtId="0" fontId="3" fillId="0" borderId="15" xfId="0" applyFont="1" applyFill="1" applyBorder="1" applyAlignment="1">
      <alignment horizontal="center" vertical="center" wrapText="1"/>
    </xf>
    <xf numFmtId="0" fontId="13" fillId="0" borderId="13" xfId="1" applyFont="1" applyFill="1" applyBorder="1" applyAlignment="1">
      <alignment horizontal="left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left" vertical="center" wrapText="1"/>
    </xf>
    <xf numFmtId="0" fontId="3" fillId="0" borderId="18" xfId="0" applyFont="1" applyFill="1" applyBorder="1" applyAlignment="1">
      <alignment horizontal="center" vertical="center"/>
    </xf>
    <xf numFmtId="0" fontId="9" fillId="0" borderId="18" xfId="0" applyFont="1" applyFill="1" applyBorder="1" applyAlignment="1">
      <alignment horizontal="center" vertical="center"/>
    </xf>
    <xf numFmtId="0" fontId="12" fillId="0" borderId="19" xfId="0" applyFont="1" applyFill="1" applyBorder="1" applyAlignment="1">
      <alignment horizontal="center" vertical="center"/>
    </xf>
    <xf numFmtId="0" fontId="9" fillId="0" borderId="21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/>
    </xf>
    <xf numFmtId="0" fontId="9" fillId="0" borderId="19" xfId="0" applyFont="1" applyFill="1" applyBorder="1" applyAlignment="1">
      <alignment horizontal="center" vertical="center"/>
    </xf>
    <xf numFmtId="0" fontId="9" fillId="0" borderId="20" xfId="0" applyFont="1" applyFill="1" applyBorder="1" applyAlignment="1">
      <alignment horizontal="left" vertical="center" wrapText="1"/>
    </xf>
    <xf numFmtId="0" fontId="12" fillId="0" borderId="18" xfId="0" applyFont="1" applyFill="1" applyBorder="1" applyAlignment="1">
      <alignment horizontal="center" vertical="center"/>
    </xf>
    <xf numFmtId="0" fontId="12" fillId="0" borderId="21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left" vertical="center" wrapText="1"/>
    </xf>
    <xf numFmtId="0" fontId="9" fillId="0" borderId="9" xfId="0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horizontal="center" vertical="center"/>
    </xf>
    <xf numFmtId="0" fontId="12" fillId="0" borderId="23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 wrapText="1"/>
    </xf>
    <xf numFmtId="0" fontId="12" fillId="0" borderId="24" xfId="0" applyFont="1" applyFill="1" applyBorder="1" applyAlignment="1">
      <alignment horizontal="center" vertical="center"/>
    </xf>
    <xf numFmtId="0" fontId="14" fillId="0" borderId="0" xfId="0" applyFont="1"/>
    <xf numFmtId="0" fontId="5" fillId="2" borderId="13" xfId="0" applyFont="1" applyFill="1" applyBorder="1" applyAlignment="1">
      <alignment horizontal="center" vertical="center" wrapText="1" readingOrder="1"/>
    </xf>
    <xf numFmtId="3" fontId="15" fillId="0" borderId="0" xfId="0" applyNumberFormat="1" applyFont="1" applyAlignment="1">
      <alignment horizontal="center" vertical="center"/>
    </xf>
    <xf numFmtId="0" fontId="18" fillId="0" borderId="18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/>
    <xf numFmtId="0" fontId="7" fillId="0" borderId="0" xfId="0" applyFont="1" applyFill="1"/>
    <xf numFmtId="0" fontId="2" fillId="3" borderId="29" xfId="0" applyFont="1" applyFill="1" applyBorder="1" applyAlignment="1">
      <alignment horizontal="center" vertical="center" wrapText="1" readingOrder="1"/>
    </xf>
    <xf numFmtId="0" fontId="4" fillId="3" borderId="29" xfId="0" applyFont="1" applyFill="1" applyBorder="1" applyAlignment="1">
      <alignment horizontal="center" vertical="center" wrapText="1" readingOrder="1"/>
    </xf>
    <xf numFmtId="0" fontId="4" fillId="3" borderId="30" xfId="0" applyFont="1" applyFill="1" applyBorder="1" applyAlignment="1">
      <alignment horizontal="center" vertical="center" wrapText="1" readingOrder="1"/>
    </xf>
    <xf numFmtId="0" fontId="2" fillId="3" borderId="30" xfId="0" applyFont="1" applyFill="1" applyBorder="1" applyAlignment="1">
      <alignment horizontal="center" vertical="center" wrapText="1" readingOrder="1"/>
    </xf>
    <xf numFmtId="0" fontId="5" fillId="3" borderId="29" xfId="0" applyFont="1" applyFill="1" applyBorder="1" applyAlignment="1">
      <alignment horizontal="center" vertical="center" wrapText="1" readingOrder="1"/>
    </xf>
    <xf numFmtId="0" fontId="3" fillId="4" borderId="26" xfId="0" applyFont="1" applyFill="1" applyBorder="1" applyAlignment="1">
      <alignment horizontal="left" vertical="center" wrapText="1"/>
    </xf>
    <xf numFmtId="0" fontId="2" fillId="4" borderId="26" xfId="0" applyFont="1" applyFill="1" applyBorder="1" applyAlignment="1">
      <alignment vertical="center" wrapText="1" readingOrder="1"/>
    </xf>
    <xf numFmtId="0" fontId="2" fillId="4" borderId="26" xfId="0" applyFont="1" applyFill="1" applyBorder="1" applyAlignment="1">
      <alignment horizontal="left" vertical="center" wrapText="1" readingOrder="1"/>
    </xf>
    <xf numFmtId="0" fontId="11" fillId="4" borderId="26" xfId="1" applyFont="1" applyFill="1" applyBorder="1" applyAlignment="1">
      <alignment horizontal="left" vertical="center" wrapText="1" readingOrder="1"/>
    </xf>
    <xf numFmtId="0" fontId="2" fillId="4" borderId="26" xfId="0" applyFont="1" applyFill="1" applyBorder="1" applyAlignment="1">
      <alignment horizontal="center" vertical="center" wrapText="1" readingOrder="1"/>
    </xf>
    <xf numFmtId="0" fontId="3" fillId="4" borderId="26" xfId="0" applyFont="1" applyFill="1" applyBorder="1" applyAlignment="1">
      <alignment horizontal="center" vertical="center"/>
    </xf>
    <xf numFmtId="0" fontId="9" fillId="4" borderId="26" xfId="0" applyFont="1" applyFill="1" applyBorder="1" applyAlignment="1">
      <alignment horizontal="center" vertical="center"/>
    </xf>
    <xf numFmtId="0" fontId="12" fillId="4" borderId="26" xfId="0" applyFont="1" applyFill="1" applyBorder="1" applyAlignment="1">
      <alignment horizontal="center" vertical="center"/>
    </xf>
    <xf numFmtId="0" fontId="2" fillId="4" borderId="27" xfId="0" applyFont="1" applyFill="1" applyBorder="1" applyAlignment="1">
      <alignment horizontal="center" vertical="center" wrapText="1" readingOrder="1"/>
    </xf>
    <xf numFmtId="0" fontId="0" fillId="4" borderId="0" xfId="0" applyFill="1" applyBorder="1"/>
    <xf numFmtId="0" fontId="3" fillId="4" borderId="13" xfId="0" applyFont="1" applyFill="1" applyBorder="1" applyAlignment="1">
      <alignment horizontal="left" vertical="center" wrapText="1"/>
    </xf>
    <xf numFmtId="0" fontId="2" fillId="4" borderId="13" xfId="0" applyFont="1" applyFill="1" applyBorder="1" applyAlignment="1">
      <alignment horizontal="left" vertical="center" wrapText="1" readingOrder="1"/>
    </xf>
    <xf numFmtId="0" fontId="11" fillId="4" borderId="13" xfId="1" applyFont="1" applyFill="1" applyBorder="1" applyAlignment="1">
      <alignment horizontal="left" vertical="center" wrapText="1" readingOrder="1"/>
    </xf>
    <xf numFmtId="0" fontId="2" fillId="4" borderId="13" xfId="0" applyFont="1" applyFill="1" applyBorder="1" applyAlignment="1">
      <alignment vertical="center" wrapText="1" readingOrder="1"/>
    </xf>
    <xf numFmtId="0" fontId="2" fillId="4" borderId="13" xfId="0" applyFont="1" applyFill="1" applyBorder="1" applyAlignment="1">
      <alignment horizontal="center" vertical="center" wrapText="1" readingOrder="1"/>
    </xf>
    <xf numFmtId="0" fontId="2" fillId="4" borderId="25" xfId="0" applyFont="1" applyFill="1" applyBorder="1" applyAlignment="1">
      <alignment horizontal="center" vertical="center" wrapText="1" readingOrder="1"/>
    </xf>
    <xf numFmtId="0" fontId="3" fillId="4" borderId="13" xfId="0" applyFont="1" applyFill="1" applyBorder="1" applyAlignment="1">
      <alignment horizontal="center" vertical="center"/>
    </xf>
    <xf numFmtId="0" fontId="9" fillId="4" borderId="13" xfId="0" applyFont="1" applyFill="1" applyBorder="1" applyAlignment="1">
      <alignment horizontal="center" vertical="center"/>
    </xf>
    <xf numFmtId="0" fontId="12" fillId="4" borderId="13" xfId="0" applyFont="1" applyFill="1" applyBorder="1" applyAlignment="1">
      <alignment horizontal="center" vertical="center"/>
    </xf>
    <xf numFmtId="0" fontId="19" fillId="4" borderId="13" xfId="0" applyFont="1" applyFill="1" applyBorder="1" applyAlignment="1">
      <alignment horizontal="center" vertical="center" wrapText="1" readingOrder="1"/>
    </xf>
    <xf numFmtId="0" fontId="8" fillId="4" borderId="0" xfId="0" applyFont="1" applyFill="1" applyBorder="1"/>
    <xf numFmtId="0" fontId="9" fillId="4" borderId="13" xfId="0" applyFont="1" applyFill="1" applyBorder="1" applyAlignment="1">
      <alignment horizontal="center" vertical="center" wrapText="1" readingOrder="1"/>
    </xf>
    <xf numFmtId="0" fontId="3" fillId="4" borderId="13" xfId="0" applyFont="1" applyFill="1" applyBorder="1" applyAlignment="1">
      <alignment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left" wrapText="1"/>
    </xf>
    <xf numFmtId="0" fontId="3" fillId="4" borderId="13" xfId="0" applyFont="1" applyFill="1" applyBorder="1"/>
    <xf numFmtId="0" fontId="3" fillId="4" borderId="13" xfId="0" applyFont="1" applyFill="1" applyBorder="1" applyAlignment="1">
      <alignment horizontal="center" vertical="center" readingOrder="1"/>
    </xf>
    <xf numFmtId="0" fontId="3" fillId="4" borderId="13" xfId="0" applyFont="1" applyFill="1" applyBorder="1" applyAlignment="1">
      <alignment horizontal="center" vertical="center" wrapText="1" readingOrder="1"/>
    </xf>
    <xf numFmtId="0" fontId="3" fillId="4" borderId="25" xfId="0" applyFont="1" applyFill="1" applyBorder="1"/>
    <xf numFmtId="0" fontId="3" fillId="4" borderId="13" xfId="0" applyFont="1" applyFill="1" applyBorder="1" applyAlignment="1">
      <alignment wrapText="1"/>
    </xf>
    <xf numFmtId="0" fontId="3" fillId="4" borderId="14" xfId="0" applyFont="1" applyFill="1" applyBorder="1" applyAlignment="1">
      <alignment horizontal="left" vertical="center" wrapText="1"/>
    </xf>
    <xf numFmtId="0" fontId="5" fillId="3" borderId="35" xfId="0" applyFont="1" applyFill="1" applyBorder="1" applyAlignment="1">
      <alignment horizontal="center" vertical="center" wrapText="1" readingOrder="1"/>
    </xf>
    <xf numFmtId="0" fontId="2" fillId="4" borderId="41" xfId="0" applyFont="1" applyFill="1" applyBorder="1" applyAlignment="1">
      <alignment horizontal="center" vertical="center" wrapText="1" readingOrder="1"/>
    </xf>
    <xf numFmtId="0" fontId="9" fillId="4" borderId="42" xfId="0" applyFont="1" applyFill="1" applyBorder="1" applyAlignment="1">
      <alignment horizontal="left" vertical="center" wrapText="1"/>
    </xf>
    <xf numFmtId="0" fontId="9" fillId="4" borderId="43" xfId="0" applyFont="1" applyFill="1" applyBorder="1" applyAlignment="1">
      <alignment horizontal="left" vertical="center" wrapText="1"/>
    </xf>
    <xf numFmtId="0" fontId="2" fillId="4" borderId="44" xfId="0" applyFont="1" applyFill="1" applyBorder="1" applyAlignment="1">
      <alignment horizontal="center" vertical="center" wrapText="1" readingOrder="1"/>
    </xf>
    <xf numFmtId="0" fontId="3" fillId="4" borderId="45" xfId="0" applyFont="1" applyFill="1" applyBorder="1" applyAlignment="1">
      <alignment horizontal="left" vertical="center" wrapText="1"/>
    </xf>
    <xf numFmtId="0" fontId="3" fillId="4" borderId="45" xfId="0" applyFont="1" applyFill="1" applyBorder="1" applyAlignment="1">
      <alignment vertical="center" wrapText="1"/>
    </xf>
    <xf numFmtId="0" fontId="2" fillId="4" borderId="45" xfId="0" applyFont="1" applyFill="1" applyBorder="1" applyAlignment="1">
      <alignment horizontal="left" vertical="center" wrapText="1" readingOrder="1"/>
    </xf>
    <xf numFmtId="0" fontId="11" fillId="4" borderId="45" xfId="1" applyFont="1" applyFill="1" applyBorder="1" applyAlignment="1">
      <alignment horizontal="left" vertical="center" wrapText="1" readingOrder="1"/>
    </xf>
    <xf numFmtId="0" fontId="3" fillId="4" borderId="45" xfId="0" applyFont="1" applyFill="1" applyBorder="1" applyAlignment="1">
      <alignment horizontal="center" vertical="center" wrapText="1"/>
    </xf>
    <xf numFmtId="0" fontId="3" fillId="4" borderId="45" xfId="0" applyFont="1" applyFill="1" applyBorder="1"/>
    <xf numFmtId="0" fontId="3" fillId="4" borderId="45" xfId="0" applyFont="1" applyFill="1" applyBorder="1" applyAlignment="1">
      <alignment horizontal="center" vertical="center" readingOrder="1"/>
    </xf>
    <xf numFmtId="0" fontId="3" fillId="4" borderId="45" xfId="0" applyFont="1" applyFill="1" applyBorder="1" applyAlignment="1">
      <alignment horizontal="center" vertical="center"/>
    </xf>
    <xf numFmtId="0" fontId="3" fillId="4" borderId="45" xfId="0" applyFont="1" applyFill="1" applyBorder="1" applyAlignment="1">
      <alignment horizontal="center" vertical="center" wrapText="1" readingOrder="1"/>
    </xf>
    <xf numFmtId="0" fontId="3" fillId="4" borderId="46" xfId="0" applyFont="1" applyFill="1" applyBorder="1"/>
    <xf numFmtId="0" fontId="9" fillId="4" borderId="47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right"/>
    </xf>
    <xf numFmtId="0" fontId="1" fillId="0" borderId="48" xfId="0" applyFont="1" applyBorder="1" applyAlignment="1">
      <alignment horizontal="center" vertical="center"/>
    </xf>
    <xf numFmtId="0" fontId="5" fillId="2" borderId="32" xfId="0" applyFont="1" applyFill="1" applyBorder="1" applyAlignment="1">
      <alignment horizontal="center" vertical="center" wrapText="1" readingOrder="1"/>
    </xf>
    <xf numFmtId="0" fontId="5" fillId="2" borderId="13" xfId="0" applyFont="1" applyFill="1" applyBorder="1" applyAlignment="1">
      <alignment horizontal="center" vertical="center" wrapText="1" readingOrder="1"/>
    </xf>
    <xf numFmtId="0" fontId="5" fillId="3" borderId="38" xfId="0" applyFont="1" applyFill="1" applyBorder="1" applyAlignment="1">
      <alignment horizontal="center" vertical="center" wrapText="1" readingOrder="1"/>
    </xf>
    <xf numFmtId="0" fontId="5" fillId="3" borderId="40" xfId="0" applyFont="1" applyFill="1" applyBorder="1" applyAlignment="1">
      <alignment horizontal="center" vertical="center" wrapText="1" readingOrder="1"/>
    </xf>
    <xf numFmtId="0" fontId="5" fillId="2" borderId="33" xfId="0" applyFont="1" applyFill="1" applyBorder="1" applyAlignment="1">
      <alignment horizontal="center" vertical="center" wrapText="1" readingOrder="1"/>
    </xf>
    <xf numFmtId="0" fontId="5" fillId="2" borderId="16" xfId="0" applyFont="1" applyFill="1" applyBorder="1" applyAlignment="1">
      <alignment horizontal="center" vertical="center" wrapText="1" readingOrder="1"/>
    </xf>
    <xf numFmtId="0" fontId="5" fillId="3" borderId="34" xfId="0" applyFont="1" applyFill="1" applyBorder="1" applyAlignment="1">
      <alignment horizontal="center" vertical="center" wrapText="1" readingOrder="1"/>
    </xf>
    <xf numFmtId="0" fontId="5" fillId="3" borderId="28" xfId="0" applyFont="1" applyFill="1" applyBorder="1" applyAlignment="1">
      <alignment horizontal="center" vertical="center" wrapText="1" readingOrder="1"/>
    </xf>
    <xf numFmtId="0" fontId="5" fillId="3" borderId="35" xfId="0" applyFont="1" applyFill="1" applyBorder="1" applyAlignment="1">
      <alignment horizontal="center" vertical="center" wrapText="1" readingOrder="1"/>
    </xf>
    <xf numFmtId="0" fontId="5" fillId="3" borderId="29" xfId="0" applyFont="1" applyFill="1" applyBorder="1" applyAlignment="1">
      <alignment horizontal="center" vertical="center" wrapText="1" readingOrder="1"/>
    </xf>
    <xf numFmtId="0" fontId="5" fillId="3" borderId="36" xfId="0" applyFont="1" applyFill="1" applyBorder="1" applyAlignment="1">
      <alignment horizontal="center" vertical="center" wrapText="1" readingOrder="1"/>
    </xf>
    <xf numFmtId="0" fontId="5" fillId="3" borderId="37" xfId="0" applyFont="1" applyFill="1" applyBorder="1" applyAlignment="1">
      <alignment horizontal="center" vertical="center" wrapText="1" readingOrder="1"/>
    </xf>
    <xf numFmtId="0" fontId="5" fillId="2" borderId="31" xfId="0" applyFont="1" applyFill="1" applyBorder="1" applyAlignment="1">
      <alignment horizontal="center" vertical="center" wrapText="1" readingOrder="1"/>
    </xf>
    <xf numFmtId="0" fontId="5" fillId="2" borderId="39" xfId="0" applyFont="1" applyFill="1" applyBorder="1" applyAlignment="1">
      <alignment horizontal="center" vertical="center" wrapText="1" readingOrder="1"/>
    </xf>
    <xf numFmtId="0" fontId="5" fillId="3" borderId="7" xfId="0" applyFont="1" applyFill="1" applyBorder="1" applyAlignment="1">
      <alignment horizontal="center" vertical="center" wrapText="1" readingOrder="1"/>
    </xf>
    <xf numFmtId="0" fontId="5" fillId="3" borderId="8" xfId="0" applyFont="1" applyFill="1" applyBorder="1" applyAlignment="1">
      <alignment horizontal="center" vertical="center" wrapText="1" readingOrder="1"/>
    </xf>
    <xf numFmtId="0" fontId="5" fillId="3" borderId="2" xfId="0" applyFont="1" applyFill="1" applyBorder="1" applyAlignment="1">
      <alignment horizontal="center" vertical="center" wrapText="1" readingOrder="1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center"/>
    </xf>
    <xf numFmtId="0" fontId="5" fillId="2" borderId="4" xfId="0" applyFont="1" applyFill="1" applyBorder="1" applyAlignment="1">
      <alignment horizontal="center" vertical="center" wrapText="1" readingOrder="1"/>
    </xf>
    <xf numFmtId="0" fontId="5" fillId="2" borderId="5" xfId="0" applyFont="1" applyFill="1" applyBorder="1" applyAlignment="1">
      <alignment horizontal="center" vertical="center" wrapText="1" readingOrder="1"/>
    </xf>
    <xf numFmtId="0" fontId="5" fillId="3" borderId="6" xfId="0" applyFont="1" applyFill="1" applyBorder="1" applyAlignment="1">
      <alignment horizontal="center" vertical="center" wrapText="1" readingOrder="1"/>
    </xf>
    <xf numFmtId="0" fontId="5" fillId="3" borderId="20" xfId="0" applyFont="1" applyFill="1" applyBorder="1" applyAlignment="1">
      <alignment horizontal="center" vertical="center" wrapText="1" readingOrder="1"/>
    </xf>
    <xf numFmtId="0" fontId="5" fillId="3" borderId="17" xfId="0" applyFont="1" applyFill="1" applyBorder="1" applyAlignment="1">
      <alignment horizontal="center" vertical="center" wrapText="1" readingOrder="1"/>
    </xf>
    <xf numFmtId="0" fontId="5" fillId="3" borderId="1" xfId="0" applyFont="1" applyFill="1" applyBorder="1" applyAlignment="1">
      <alignment horizontal="center" vertical="center" wrapText="1" readingOrder="1"/>
    </xf>
    <xf numFmtId="0" fontId="5" fillId="3" borderId="18" xfId="0" applyFont="1" applyFill="1" applyBorder="1" applyAlignment="1">
      <alignment horizontal="center" vertical="center" wrapText="1" readingOrder="1"/>
    </xf>
    <xf numFmtId="0" fontId="5" fillId="2" borderId="3" xfId="0" applyFont="1" applyFill="1" applyBorder="1" applyAlignment="1">
      <alignment horizontal="center" vertical="center" wrapText="1" readingOrder="1"/>
    </xf>
    <xf numFmtId="0" fontId="5" fillId="2" borderId="15" xfId="0" applyFont="1" applyFill="1" applyBorder="1" applyAlignment="1">
      <alignment horizontal="center" vertical="center" wrapText="1" readingOrder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64F4F8"/>
      <color rgb="FFF666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97249</xdr:colOff>
      <xdr:row>0</xdr:row>
      <xdr:rowOff>29974</xdr:rowOff>
    </xdr:from>
    <xdr:to>
      <xdr:col>4</xdr:col>
      <xdr:colOff>297351</xdr:colOff>
      <xdr:row>3</xdr:row>
      <xdr:rowOff>29974</xdr:rowOff>
    </xdr:to>
    <xdr:pic>
      <xdr:nvPicPr>
        <xdr:cNvPr id="4" name="3 Imagen"/>
        <xdr:cNvPicPr/>
      </xdr:nvPicPr>
      <xdr:blipFill rotWithShape="1">
        <a:blip xmlns:r="http://schemas.openxmlformats.org/officeDocument/2006/relationships" r:embed="rId1"/>
        <a:srcRect l="22380" t="53409" r="49859" b="36262"/>
        <a:stretch/>
      </xdr:blipFill>
      <xdr:spPr bwMode="auto">
        <a:xfrm>
          <a:off x="322385" y="220474"/>
          <a:ext cx="1653220" cy="5715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39696</xdr:rowOff>
    </xdr:from>
    <xdr:to>
      <xdr:col>5</xdr:col>
      <xdr:colOff>0</xdr:colOff>
      <xdr:row>0</xdr:row>
      <xdr:rowOff>698508</xdr:rowOff>
    </xdr:to>
    <xdr:pic>
      <xdr:nvPicPr>
        <xdr:cNvPr id="2" name="1 Imagen"/>
        <xdr:cNvPicPr/>
      </xdr:nvPicPr>
      <xdr:blipFill rotWithShape="1">
        <a:blip xmlns:r="http://schemas.openxmlformats.org/officeDocument/2006/relationships" r:embed="rId1"/>
        <a:srcRect l="22380" t="53409" r="49859" b="36262"/>
        <a:stretch/>
      </xdr:blipFill>
      <xdr:spPr bwMode="auto">
        <a:xfrm>
          <a:off x="228600" y="39696"/>
          <a:ext cx="2557462" cy="658812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ARCHIVO%20GENERAL\Documents\2017\ARCHIVO\ARCHIVO%20DE%20TR&#193;MITE\INSTRUMENTOS%20DE%20CONTROL%20Y%20CONSULTA%20ARCHIV&#205;STICO\INSTRUMENTOS%20DE%20CONSULTA%20ARCHIV&#205;STICA\INSTRUMENTOS%20DE%20CONSULTA%20ARCHIVO%20DE%20TR&#193;MITE%2020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RCHIVO%20GENERAL\Documents\2017\ARCHIVO\ARCHIVO%20DE%20TR&#193;MITE\INSTRUMENTOS%20DE%20CONTROL%20Y%20CONSULTA%20ARCHIV&#205;STICO\INSTRUMENTOS%20DE%20CONSULTA%20ARCHIV&#205;STICA\INSTRUMENTOS%20DE%20CONSULTA%20ARCHIVO%20DE%20TR&#193;MITE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gistro de correspondencia"/>
      <sheetName val="Control de Correspondencia "/>
      <sheetName val="Reg. de corresp. de salidas"/>
      <sheetName val="DESC. DE EXPE."/>
      <sheetName val="Reg. de exp."/>
      <sheetName val="Vale prest. exp. Activos"/>
      <sheetName val="INV. TRANS 01 "/>
      <sheetName val="INV. TRANS 2"/>
      <sheetName val="CARÁTULA CAJA"/>
    </sheetNames>
    <sheetDataSet>
      <sheetData sheetId="0">
        <row r="5">
          <cell r="A5">
            <v>1</v>
          </cell>
          <cell r="B5">
            <v>1</v>
          </cell>
          <cell r="C5">
            <v>42853</v>
          </cell>
          <cell r="D5" t="str">
            <v>copia</v>
          </cell>
          <cell r="E5">
            <v>42853</v>
          </cell>
          <cell r="F5">
            <v>0.38750000000000001</v>
          </cell>
          <cell r="G5" t="str">
            <v>DO/HRAEI/0486/2017</v>
          </cell>
          <cell r="H5">
            <v>42850</v>
          </cell>
          <cell r="I5" t="str">
            <v>S/A</v>
          </cell>
          <cell r="J5" t="str">
            <v>Lic. Hector M. Zavala Sánchez</v>
          </cell>
          <cell r="K5" t="str">
            <v>Director de Operaciones</v>
          </cell>
          <cell r="L5" t="str">
            <v>Lic. Octavio Olivares Hernández</v>
          </cell>
          <cell r="M5" t="str">
            <v>Diretor de Adminsitración y Finanzas</v>
          </cell>
          <cell r="N5" t="str">
            <v>Información solicitada para la dosimetría</v>
          </cell>
          <cell r="O5" t="str">
            <v>Ing. Bernardino</v>
          </cell>
          <cell r="P5" t="str">
            <v>En respuesta del asunto</v>
          </cell>
        </row>
        <row r="6">
          <cell r="A6">
            <v>2</v>
          </cell>
        </row>
        <row r="7">
          <cell r="A7">
            <v>3</v>
          </cell>
        </row>
        <row r="8">
          <cell r="A8">
            <v>4</v>
          </cell>
        </row>
        <row r="9">
          <cell r="A9">
            <v>5</v>
          </cell>
        </row>
        <row r="10">
          <cell r="A10">
            <v>6</v>
          </cell>
        </row>
        <row r="11">
          <cell r="A11">
            <v>7</v>
          </cell>
        </row>
        <row r="12">
          <cell r="A12">
            <v>8</v>
          </cell>
        </row>
        <row r="13">
          <cell r="A13">
            <v>9</v>
          </cell>
        </row>
        <row r="14">
          <cell r="A14">
            <v>10</v>
          </cell>
        </row>
        <row r="15">
          <cell r="A15">
            <v>11</v>
          </cell>
        </row>
        <row r="16">
          <cell r="A16">
            <v>12</v>
          </cell>
        </row>
        <row r="17">
          <cell r="A17">
            <v>13</v>
          </cell>
        </row>
        <row r="18">
          <cell r="A18">
            <v>14</v>
          </cell>
        </row>
        <row r="19">
          <cell r="A19">
            <v>15</v>
          </cell>
        </row>
        <row r="20">
          <cell r="A20">
            <v>16</v>
          </cell>
        </row>
        <row r="21">
          <cell r="A21">
            <v>17</v>
          </cell>
        </row>
        <row r="22">
          <cell r="A22">
            <v>18</v>
          </cell>
        </row>
        <row r="23">
          <cell r="A23">
            <v>19</v>
          </cell>
        </row>
        <row r="24">
          <cell r="A24">
            <v>20</v>
          </cell>
        </row>
        <row r="25">
          <cell r="A25">
            <v>21</v>
          </cell>
        </row>
        <row r="26">
          <cell r="A26">
            <v>22</v>
          </cell>
        </row>
        <row r="27">
          <cell r="A27">
            <v>23</v>
          </cell>
        </row>
        <row r="28">
          <cell r="A28">
            <v>24</v>
          </cell>
        </row>
        <row r="29">
          <cell r="A29">
            <v>25</v>
          </cell>
        </row>
        <row r="30">
          <cell r="A30">
            <v>26</v>
          </cell>
        </row>
        <row r="31">
          <cell r="A31">
            <v>27</v>
          </cell>
        </row>
        <row r="32">
          <cell r="A32">
            <v>28</v>
          </cell>
        </row>
        <row r="33">
          <cell r="A33">
            <v>29</v>
          </cell>
        </row>
        <row r="34">
          <cell r="A34">
            <v>30</v>
          </cell>
        </row>
        <row r="35">
          <cell r="A35">
            <v>31</v>
          </cell>
        </row>
        <row r="36">
          <cell r="A36">
            <v>32</v>
          </cell>
        </row>
        <row r="37">
          <cell r="A37">
            <v>33</v>
          </cell>
        </row>
        <row r="38">
          <cell r="A38">
            <v>34</v>
          </cell>
        </row>
        <row r="39">
          <cell r="A39">
            <v>35</v>
          </cell>
        </row>
        <row r="40">
          <cell r="A40">
            <v>36</v>
          </cell>
        </row>
        <row r="41">
          <cell r="A41">
            <v>37</v>
          </cell>
        </row>
        <row r="42">
          <cell r="A42">
            <v>38</v>
          </cell>
        </row>
        <row r="43">
          <cell r="A43">
            <v>39</v>
          </cell>
        </row>
        <row r="44">
          <cell r="A44">
            <v>40</v>
          </cell>
        </row>
        <row r="45">
          <cell r="A45">
            <v>41</v>
          </cell>
        </row>
        <row r="46">
          <cell r="A46">
            <v>42</v>
          </cell>
        </row>
        <row r="47">
          <cell r="A47">
            <v>43</v>
          </cell>
        </row>
        <row r="48">
          <cell r="A48">
            <v>44</v>
          </cell>
        </row>
        <row r="49">
          <cell r="A49">
            <v>45</v>
          </cell>
        </row>
        <row r="50">
          <cell r="A50">
            <v>46</v>
          </cell>
        </row>
        <row r="51">
          <cell r="A51">
            <v>47</v>
          </cell>
        </row>
        <row r="52">
          <cell r="A52">
            <v>48</v>
          </cell>
        </row>
        <row r="53">
          <cell r="A53">
            <v>49</v>
          </cell>
        </row>
        <row r="54">
          <cell r="A54">
            <v>50</v>
          </cell>
        </row>
        <row r="55">
          <cell r="A55">
            <v>51</v>
          </cell>
        </row>
        <row r="56">
          <cell r="A56">
            <v>52</v>
          </cell>
        </row>
        <row r="57">
          <cell r="A57">
            <v>53</v>
          </cell>
        </row>
        <row r="58">
          <cell r="A58">
            <v>54</v>
          </cell>
        </row>
        <row r="59">
          <cell r="A59">
            <v>55</v>
          </cell>
        </row>
        <row r="60">
          <cell r="A60">
            <v>56</v>
          </cell>
        </row>
        <row r="61">
          <cell r="A61">
            <v>57</v>
          </cell>
        </row>
        <row r="62">
          <cell r="A62">
            <v>58</v>
          </cell>
        </row>
        <row r="63">
          <cell r="A63">
            <v>59</v>
          </cell>
        </row>
        <row r="64">
          <cell r="A64">
            <v>60</v>
          </cell>
        </row>
        <row r="65">
          <cell r="A65">
            <v>61</v>
          </cell>
        </row>
        <row r="66">
          <cell r="A66">
            <v>62</v>
          </cell>
        </row>
        <row r="67">
          <cell r="A67">
            <v>63</v>
          </cell>
        </row>
        <row r="68">
          <cell r="A68">
            <v>64</v>
          </cell>
        </row>
        <row r="69">
          <cell r="A69">
            <v>65</v>
          </cell>
        </row>
        <row r="70">
          <cell r="A70">
            <v>66</v>
          </cell>
        </row>
        <row r="71">
          <cell r="A71">
            <v>67</v>
          </cell>
        </row>
        <row r="72">
          <cell r="A72">
            <v>68</v>
          </cell>
        </row>
        <row r="73">
          <cell r="A73">
            <v>69</v>
          </cell>
        </row>
        <row r="74">
          <cell r="A74">
            <v>70</v>
          </cell>
        </row>
        <row r="75">
          <cell r="A75">
            <v>71</v>
          </cell>
        </row>
        <row r="76">
          <cell r="A76">
            <v>72</v>
          </cell>
        </row>
        <row r="77">
          <cell r="A77">
            <v>73</v>
          </cell>
        </row>
        <row r="78">
          <cell r="A78">
            <v>74</v>
          </cell>
        </row>
        <row r="79">
          <cell r="A79">
            <v>75</v>
          </cell>
        </row>
        <row r="80">
          <cell r="A80">
            <v>76</v>
          </cell>
        </row>
        <row r="81">
          <cell r="A81">
            <v>77</v>
          </cell>
        </row>
        <row r="82">
          <cell r="A82">
            <v>78</v>
          </cell>
        </row>
        <row r="83">
          <cell r="A83">
            <v>79</v>
          </cell>
        </row>
        <row r="84">
          <cell r="A84">
            <v>80</v>
          </cell>
        </row>
        <row r="85">
          <cell r="A85">
            <v>81</v>
          </cell>
        </row>
        <row r="86">
          <cell r="A86">
            <v>82</v>
          </cell>
        </row>
        <row r="87">
          <cell r="A87">
            <v>83</v>
          </cell>
        </row>
        <row r="88">
          <cell r="A88">
            <v>84</v>
          </cell>
        </row>
        <row r="89">
          <cell r="A89">
            <v>85</v>
          </cell>
        </row>
        <row r="90">
          <cell r="A90">
            <v>86</v>
          </cell>
        </row>
        <row r="91">
          <cell r="A91">
            <v>87</v>
          </cell>
        </row>
        <row r="92">
          <cell r="A92">
            <v>88</v>
          </cell>
        </row>
        <row r="93">
          <cell r="A93">
            <v>89</v>
          </cell>
        </row>
        <row r="94">
          <cell r="A94">
            <v>90</v>
          </cell>
        </row>
        <row r="95">
          <cell r="A95">
            <v>91</v>
          </cell>
        </row>
        <row r="96">
          <cell r="A96">
            <v>92</v>
          </cell>
        </row>
        <row r="97">
          <cell r="A97">
            <v>93</v>
          </cell>
        </row>
        <row r="98">
          <cell r="A98">
            <v>94</v>
          </cell>
        </row>
        <row r="99">
          <cell r="A99">
            <v>95</v>
          </cell>
        </row>
        <row r="100">
          <cell r="A100">
            <v>96</v>
          </cell>
        </row>
        <row r="101">
          <cell r="A101">
            <v>97</v>
          </cell>
        </row>
        <row r="102">
          <cell r="A102">
            <v>98</v>
          </cell>
        </row>
        <row r="103">
          <cell r="A103">
            <v>99</v>
          </cell>
        </row>
        <row r="104">
          <cell r="A104">
            <v>100</v>
          </cell>
        </row>
        <row r="105">
          <cell r="A105">
            <v>101</v>
          </cell>
        </row>
        <row r="106">
          <cell r="A106">
            <v>102</v>
          </cell>
        </row>
        <row r="107">
          <cell r="A107">
            <v>103</v>
          </cell>
        </row>
        <row r="108">
          <cell r="A108">
            <v>104</v>
          </cell>
        </row>
        <row r="109">
          <cell r="A109">
            <v>105</v>
          </cell>
        </row>
        <row r="110">
          <cell r="A110">
            <v>106</v>
          </cell>
        </row>
        <row r="111">
          <cell r="A111">
            <v>107</v>
          </cell>
        </row>
        <row r="112">
          <cell r="A112">
            <v>108</v>
          </cell>
        </row>
        <row r="113">
          <cell r="A113">
            <v>109</v>
          </cell>
        </row>
        <row r="114">
          <cell r="A114">
            <v>110</v>
          </cell>
        </row>
        <row r="115">
          <cell r="A115">
            <v>111</v>
          </cell>
        </row>
        <row r="116">
          <cell r="A116">
            <v>112</v>
          </cell>
        </row>
        <row r="117">
          <cell r="A117">
            <v>113</v>
          </cell>
        </row>
        <row r="118">
          <cell r="A118">
            <v>114</v>
          </cell>
        </row>
        <row r="119">
          <cell r="A119">
            <v>115</v>
          </cell>
        </row>
        <row r="120">
          <cell r="A120">
            <v>116</v>
          </cell>
        </row>
        <row r="121">
          <cell r="A121">
            <v>117</v>
          </cell>
        </row>
        <row r="122">
          <cell r="A122">
            <v>118</v>
          </cell>
        </row>
        <row r="123">
          <cell r="A123">
            <v>119</v>
          </cell>
        </row>
        <row r="124">
          <cell r="A124">
            <v>120</v>
          </cell>
        </row>
        <row r="125">
          <cell r="A125">
            <v>121</v>
          </cell>
        </row>
        <row r="126">
          <cell r="A126">
            <v>122</v>
          </cell>
        </row>
        <row r="127">
          <cell r="A127">
            <v>123</v>
          </cell>
        </row>
        <row r="128">
          <cell r="A128">
            <v>124</v>
          </cell>
        </row>
        <row r="129">
          <cell r="A129">
            <v>125</v>
          </cell>
        </row>
        <row r="130">
          <cell r="A130">
            <v>126</v>
          </cell>
        </row>
        <row r="131">
          <cell r="A131">
            <v>127</v>
          </cell>
        </row>
        <row r="132">
          <cell r="A132">
            <v>128</v>
          </cell>
        </row>
        <row r="133">
          <cell r="A133">
            <v>129</v>
          </cell>
        </row>
        <row r="134">
          <cell r="A134">
            <v>130</v>
          </cell>
        </row>
        <row r="135">
          <cell r="A135">
            <v>131</v>
          </cell>
        </row>
        <row r="136">
          <cell r="A136">
            <v>132</v>
          </cell>
        </row>
        <row r="137">
          <cell r="A137">
            <v>133</v>
          </cell>
        </row>
        <row r="138">
          <cell r="A138">
            <v>134</v>
          </cell>
        </row>
        <row r="139">
          <cell r="A139">
            <v>135</v>
          </cell>
        </row>
        <row r="140">
          <cell r="A140">
            <v>136</v>
          </cell>
        </row>
        <row r="141">
          <cell r="A141">
            <v>137</v>
          </cell>
        </row>
        <row r="142">
          <cell r="A142">
            <v>138</v>
          </cell>
        </row>
        <row r="143">
          <cell r="A143">
            <v>139</v>
          </cell>
        </row>
        <row r="144">
          <cell r="A144">
            <v>140</v>
          </cell>
        </row>
        <row r="145">
          <cell r="A145">
            <v>141</v>
          </cell>
        </row>
        <row r="146">
          <cell r="A146">
            <v>142</v>
          </cell>
        </row>
        <row r="147">
          <cell r="A147">
            <v>143</v>
          </cell>
        </row>
        <row r="148">
          <cell r="A148">
            <v>144</v>
          </cell>
        </row>
        <row r="149">
          <cell r="A149">
            <v>145</v>
          </cell>
        </row>
        <row r="150">
          <cell r="A150">
            <v>146</v>
          </cell>
        </row>
        <row r="151">
          <cell r="A151">
            <v>147</v>
          </cell>
        </row>
        <row r="152">
          <cell r="A152">
            <v>148</v>
          </cell>
        </row>
        <row r="153">
          <cell r="A153">
            <v>149</v>
          </cell>
        </row>
        <row r="154">
          <cell r="A154">
            <v>150</v>
          </cell>
        </row>
        <row r="155">
          <cell r="A155">
            <v>151</v>
          </cell>
        </row>
        <row r="156">
          <cell r="A156">
            <v>152</v>
          </cell>
        </row>
        <row r="157">
          <cell r="A157">
            <v>153</v>
          </cell>
        </row>
        <row r="158">
          <cell r="A158">
            <v>154</v>
          </cell>
        </row>
        <row r="159">
          <cell r="A159">
            <v>155</v>
          </cell>
        </row>
        <row r="160">
          <cell r="A160">
            <v>156</v>
          </cell>
        </row>
        <row r="161">
          <cell r="A161">
            <v>157</v>
          </cell>
        </row>
        <row r="162">
          <cell r="A162">
            <v>158</v>
          </cell>
        </row>
        <row r="163">
          <cell r="A163">
            <v>159</v>
          </cell>
        </row>
        <row r="164">
          <cell r="A164">
            <v>160</v>
          </cell>
        </row>
        <row r="165">
          <cell r="A165">
            <v>161</v>
          </cell>
        </row>
        <row r="166">
          <cell r="A166">
            <v>162</v>
          </cell>
        </row>
        <row r="167">
          <cell r="A167">
            <v>163</v>
          </cell>
        </row>
        <row r="168">
          <cell r="A168">
            <v>164</v>
          </cell>
        </row>
        <row r="169">
          <cell r="A169">
            <v>165</v>
          </cell>
        </row>
        <row r="170">
          <cell r="A170">
            <v>166</v>
          </cell>
        </row>
        <row r="171">
          <cell r="A171">
            <v>167</v>
          </cell>
        </row>
        <row r="172">
          <cell r="A172">
            <v>168</v>
          </cell>
        </row>
        <row r="173">
          <cell r="A173">
            <v>169</v>
          </cell>
        </row>
        <row r="174">
          <cell r="A174">
            <v>170</v>
          </cell>
        </row>
        <row r="175">
          <cell r="A175">
            <v>171</v>
          </cell>
        </row>
        <row r="176">
          <cell r="A176">
            <v>172</v>
          </cell>
        </row>
        <row r="177">
          <cell r="A177">
            <v>173</v>
          </cell>
        </row>
        <row r="178">
          <cell r="A178">
            <v>174</v>
          </cell>
        </row>
        <row r="179">
          <cell r="A179">
            <v>175</v>
          </cell>
        </row>
        <row r="180">
          <cell r="A180">
            <v>176</v>
          </cell>
        </row>
        <row r="181">
          <cell r="A181">
            <v>177</v>
          </cell>
        </row>
        <row r="182">
          <cell r="A182">
            <v>178</v>
          </cell>
        </row>
        <row r="183">
          <cell r="A183">
            <v>179</v>
          </cell>
        </row>
        <row r="184">
          <cell r="A184">
            <v>180</v>
          </cell>
        </row>
        <row r="185">
          <cell r="A185">
            <v>181</v>
          </cell>
        </row>
        <row r="186">
          <cell r="A186">
            <v>182</v>
          </cell>
        </row>
        <row r="187">
          <cell r="A187">
            <v>183</v>
          </cell>
        </row>
        <row r="188">
          <cell r="A188">
            <v>184</v>
          </cell>
        </row>
        <row r="189">
          <cell r="A189">
            <v>185</v>
          </cell>
        </row>
        <row r="190">
          <cell r="A190">
            <v>186</v>
          </cell>
        </row>
        <row r="191">
          <cell r="A191">
            <v>187</v>
          </cell>
        </row>
        <row r="192">
          <cell r="A192">
            <v>188</v>
          </cell>
        </row>
        <row r="193">
          <cell r="A193">
            <v>189</v>
          </cell>
        </row>
        <row r="194">
          <cell r="A194">
            <v>190</v>
          </cell>
        </row>
        <row r="195">
          <cell r="A195">
            <v>191</v>
          </cell>
        </row>
        <row r="196">
          <cell r="A196">
            <v>192</v>
          </cell>
        </row>
        <row r="197">
          <cell r="A197">
            <v>193</v>
          </cell>
        </row>
        <row r="198">
          <cell r="A198">
            <v>194</v>
          </cell>
        </row>
        <row r="199">
          <cell r="A199">
            <v>195</v>
          </cell>
        </row>
        <row r="200">
          <cell r="A200">
            <v>196</v>
          </cell>
        </row>
        <row r="201">
          <cell r="A201">
            <v>197</v>
          </cell>
        </row>
        <row r="202">
          <cell r="A202">
            <v>198</v>
          </cell>
        </row>
        <row r="203">
          <cell r="A203">
            <v>199</v>
          </cell>
        </row>
        <row r="204">
          <cell r="A204">
            <v>200</v>
          </cell>
        </row>
        <row r="205">
          <cell r="A205">
            <v>201</v>
          </cell>
        </row>
        <row r="206">
          <cell r="A206">
            <v>202</v>
          </cell>
        </row>
        <row r="207">
          <cell r="A207">
            <v>203</v>
          </cell>
        </row>
        <row r="208">
          <cell r="A208">
            <v>204</v>
          </cell>
        </row>
        <row r="209">
          <cell r="A209">
            <v>205</v>
          </cell>
        </row>
        <row r="210">
          <cell r="A210">
            <v>206</v>
          </cell>
        </row>
        <row r="211">
          <cell r="A211">
            <v>207</v>
          </cell>
        </row>
        <row r="212">
          <cell r="A212">
            <v>208</v>
          </cell>
        </row>
        <row r="213">
          <cell r="A213">
            <v>209</v>
          </cell>
        </row>
        <row r="214">
          <cell r="A214">
            <v>210</v>
          </cell>
        </row>
        <row r="215">
          <cell r="A215">
            <v>211</v>
          </cell>
        </row>
        <row r="216">
          <cell r="A216">
            <v>212</v>
          </cell>
        </row>
        <row r="217">
          <cell r="A217">
            <v>213</v>
          </cell>
        </row>
        <row r="218">
          <cell r="A218">
            <v>214</v>
          </cell>
        </row>
        <row r="219">
          <cell r="A219">
            <v>215</v>
          </cell>
        </row>
        <row r="220">
          <cell r="A220">
            <v>216</v>
          </cell>
        </row>
        <row r="221">
          <cell r="A221">
            <v>217</v>
          </cell>
        </row>
        <row r="222">
          <cell r="A222">
            <v>218</v>
          </cell>
        </row>
        <row r="223">
          <cell r="A223">
            <v>219</v>
          </cell>
        </row>
        <row r="224">
          <cell r="A224">
            <v>220</v>
          </cell>
        </row>
        <row r="225">
          <cell r="A225">
            <v>221</v>
          </cell>
        </row>
        <row r="226">
          <cell r="A226">
            <v>222</v>
          </cell>
        </row>
        <row r="227">
          <cell r="A227">
            <v>223</v>
          </cell>
        </row>
        <row r="228">
          <cell r="A228">
            <v>224</v>
          </cell>
        </row>
        <row r="229">
          <cell r="A229">
            <v>225</v>
          </cell>
        </row>
        <row r="230">
          <cell r="A230">
            <v>226</v>
          </cell>
        </row>
        <row r="231">
          <cell r="A231">
            <v>227</v>
          </cell>
        </row>
        <row r="232">
          <cell r="A232">
            <v>228</v>
          </cell>
        </row>
        <row r="233">
          <cell r="A233">
            <v>229</v>
          </cell>
        </row>
        <row r="234">
          <cell r="A234">
            <v>230</v>
          </cell>
        </row>
        <row r="235">
          <cell r="A235">
            <v>231</v>
          </cell>
        </row>
        <row r="236">
          <cell r="A236">
            <v>232</v>
          </cell>
        </row>
        <row r="237">
          <cell r="A237">
            <v>233</v>
          </cell>
        </row>
        <row r="238">
          <cell r="A238">
            <v>234</v>
          </cell>
        </row>
        <row r="239">
          <cell r="A239">
            <v>235</v>
          </cell>
        </row>
        <row r="240">
          <cell r="A240">
            <v>236</v>
          </cell>
        </row>
        <row r="241">
          <cell r="A241">
            <v>237</v>
          </cell>
        </row>
        <row r="242">
          <cell r="A242">
            <v>238</v>
          </cell>
        </row>
        <row r="243">
          <cell r="A243">
            <v>239</v>
          </cell>
        </row>
        <row r="244">
          <cell r="A244">
            <v>240</v>
          </cell>
        </row>
        <row r="245">
          <cell r="A245">
            <v>241</v>
          </cell>
        </row>
        <row r="246">
          <cell r="A246">
            <v>242</v>
          </cell>
        </row>
        <row r="247">
          <cell r="A247">
            <v>243</v>
          </cell>
        </row>
        <row r="248">
          <cell r="A248">
            <v>244</v>
          </cell>
        </row>
        <row r="249">
          <cell r="A249">
            <v>245</v>
          </cell>
        </row>
        <row r="250">
          <cell r="A250">
            <v>246</v>
          </cell>
        </row>
        <row r="251">
          <cell r="A251">
            <v>247</v>
          </cell>
        </row>
        <row r="252">
          <cell r="A252">
            <v>248</v>
          </cell>
        </row>
        <row r="253">
          <cell r="A253">
            <v>249</v>
          </cell>
        </row>
        <row r="254">
          <cell r="A254">
            <v>250</v>
          </cell>
        </row>
        <row r="255">
          <cell r="A255">
            <v>251</v>
          </cell>
        </row>
        <row r="256">
          <cell r="A256">
            <v>252</v>
          </cell>
        </row>
        <row r="257">
          <cell r="A257">
            <v>253</v>
          </cell>
        </row>
        <row r="258">
          <cell r="A258">
            <v>254</v>
          </cell>
        </row>
        <row r="259">
          <cell r="A259">
            <v>255</v>
          </cell>
        </row>
        <row r="260">
          <cell r="A260">
            <v>256</v>
          </cell>
        </row>
        <row r="261">
          <cell r="A261">
            <v>257</v>
          </cell>
        </row>
        <row r="262">
          <cell r="A262">
            <v>258</v>
          </cell>
        </row>
        <row r="263">
          <cell r="A263">
            <v>259</v>
          </cell>
        </row>
        <row r="264">
          <cell r="A264">
            <v>260</v>
          </cell>
        </row>
        <row r="265">
          <cell r="A265">
            <v>261</v>
          </cell>
        </row>
        <row r="266">
          <cell r="A266">
            <v>262</v>
          </cell>
        </row>
        <row r="267">
          <cell r="A267">
            <v>263</v>
          </cell>
        </row>
        <row r="268">
          <cell r="A268">
            <v>264</v>
          </cell>
        </row>
        <row r="269">
          <cell r="A269">
            <v>265</v>
          </cell>
        </row>
        <row r="270">
          <cell r="A270">
            <v>266</v>
          </cell>
        </row>
        <row r="271">
          <cell r="A271">
            <v>267</v>
          </cell>
        </row>
        <row r="272">
          <cell r="A272">
            <v>268</v>
          </cell>
        </row>
        <row r="273">
          <cell r="A273">
            <v>269</v>
          </cell>
        </row>
        <row r="274">
          <cell r="A274">
            <v>270</v>
          </cell>
        </row>
        <row r="275">
          <cell r="A275">
            <v>271</v>
          </cell>
        </row>
        <row r="276">
          <cell r="A276">
            <v>272</v>
          </cell>
        </row>
        <row r="277">
          <cell r="A277">
            <v>273</v>
          </cell>
        </row>
        <row r="278">
          <cell r="A278">
            <v>274</v>
          </cell>
        </row>
        <row r="279">
          <cell r="A279">
            <v>275</v>
          </cell>
        </row>
        <row r="280">
          <cell r="A280">
            <v>276</v>
          </cell>
        </row>
        <row r="281">
          <cell r="A281">
            <v>277</v>
          </cell>
        </row>
        <row r="282">
          <cell r="A282">
            <v>278</v>
          </cell>
        </row>
        <row r="283">
          <cell r="A283">
            <v>279</v>
          </cell>
        </row>
        <row r="284">
          <cell r="A284">
            <v>280</v>
          </cell>
        </row>
        <row r="285">
          <cell r="A285">
            <v>281</v>
          </cell>
        </row>
        <row r="286">
          <cell r="A286">
            <v>282</v>
          </cell>
        </row>
        <row r="287">
          <cell r="A287">
            <v>283</v>
          </cell>
        </row>
        <row r="288">
          <cell r="A288">
            <v>284</v>
          </cell>
        </row>
        <row r="289">
          <cell r="A289">
            <v>285</v>
          </cell>
        </row>
        <row r="290">
          <cell r="A290">
            <v>286</v>
          </cell>
        </row>
        <row r="291">
          <cell r="A291">
            <v>287</v>
          </cell>
        </row>
        <row r="292">
          <cell r="A292">
            <v>288</v>
          </cell>
        </row>
        <row r="293">
          <cell r="A293">
            <v>289</v>
          </cell>
        </row>
        <row r="294">
          <cell r="A294">
            <v>290</v>
          </cell>
        </row>
        <row r="295">
          <cell r="A295">
            <v>291</v>
          </cell>
        </row>
        <row r="296">
          <cell r="A296">
            <v>292</v>
          </cell>
        </row>
        <row r="297">
          <cell r="A297">
            <v>293</v>
          </cell>
        </row>
        <row r="298">
          <cell r="A298">
            <v>294</v>
          </cell>
        </row>
        <row r="299">
          <cell r="A299">
            <v>295</v>
          </cell>
        </row>
        <row r="300">
          <cell r="A300">
            <v>296</v>
          </cell>
        </row>
        <row r="301">
          <cell r="A301">
            <v>297</v>
          </cell>
        </row>
        <row r="302">
          <cell r="A302">
            <v>298</v>
          </cell>
        </row>
        <row r="303">
          <cell r="A303">
            <v>299</v>
          </cell>
        </row>
        <row r="304">
          <cell r="A304">
            <v>300</v>
          </cell>
        </row>
        <row r="305">
          <cell r="A305">
            <v>301</v>
          </cell>
        </row>
        <row r="306">
          <cell r="A306">
            <v>302</v>
          </cell>
        </row>
        <row r="307">
          <cell r="A307">
            <v>303</v>
          </cell>
        </row>
        <row r="308">
          <cell r="A308">
            <v>304</v>
          </cell>
        </row>
        <row r="309">
          <cell r="A309">
            <v>305</v>
          </cell>
        </row>
        <row r="310">
          <cell r="A310">
            <v>306</v>
          </cell>
        </row>
        <row r="311">
          <cell r="A311">
            <v>307</v>
          </cell>
        </row>
        <row r="312">
          <cell r="A312">
            <v>308</v>
          </cell>
        </row>
        <row r="313">
          <cell r="A313">
            <v>309</v>
          </cell>
        </row>
        <row r="314">
          <cell r="A314">
            <v>310</v>
          </cell>
        </row>
        <row r="315">
          <cell r="A315">
            <v>311</v>
          </cell>
        </row>
        <row r="316">
          <cell r="A316">
            <v>312</v>
          </cell>
        </row>
        <row r="317">
          <cell r="A317">
            <v>313</v>
          </cell>
        </row>
        <row r="318">
          <cell r="A318">
            <v>314</v>
          </cell>
        </row>
        <row r="319">
          <cell r="A319">
            <v>315</v>
          </cell>
        </row>
        <row r="320">
          <cell r="A320">
            <v>316</v>
          </cell>
        </row>
        <row r="321">
          <cell r="A321">
            <v>317</v>
          </cell>
        </row>
        <row r="322">
          <cell r="A322">
            <v>318</v>
          </cell>
        </row>
        <row r="323">
          <cell r="A323">
            <v>319</v>
          </cell>
        </row>
        <row r="324">
          <cell r="A324">
            <v>320</v>
          </cell>
        </row>
        <row r="325">
          <cell r="A325">
            <v>321</v>
          </cell>
        </row>
        <row r="326">
          <cell r="A326">
            <v>322</v>
          </cell>
        </row>
        <row r="327">
          <cell r="A327">
            <v>323</v>
          </cell>
        </row>
        <row r="328">
          <cell r="A328">
            <v>324</v>
          </cell>
        </row>
        <row r="329">
          <cell r="A329">
            <v>325</v>
          </cell>
        </row>
        <row r="330">
          <cell r="A330">
            <v>326</v>
          </cell>
        </row>
        <row r="331">
          <cell r="A331">
            <v>327</v>
          </cell>
        </row>
        <row r="332">
          <cell r="A332">
            <v>328</v>
          </cell>
        </row>
        <row r="333">
          <cell r="A333">
            <v>329</v>
          </cell>
        </row>
        <row r="334">
          <cell r="A334">
            <v>330</v>
          </cell>
        </row>
        <row r="335">
          <cell r="A335">
            <v>331</v>
          </cell>
        </row>
        <row r="336">
          <cell r="A336">
            <v>332</v>
          </cell>
        </row>
        <row r="337">
          <cell r="A337">
            <v>333</v>
          </cell>
        </row>
        <row r="338">
          <cell r="A338">
            <v>334</v>
          </cell>
        </row>
        <row r="339">
          <cell r="A339">
            <v>335</v>
          </cell>
        </row>
        <row r="340">
          <cell r="A340">
            <v>336</v>
          </cell>
        </row>
        <row r="341">
          <cell r="A341">
            <v>337</v>
          </cell>
        </row>
        <row r="342">
          <cell r="A342">
            <v>338</v>
          </cell>
        </row>
        <row r="343">
          <cell r="A343">
            <v>339</v>
          </cell>
        </row>
        <row r="344">
          <cell r="A344">
            <v>340</v>
          </cell>
        </row>
        <row r="345">
          <cell r="A345">
            <v>341</v>
          </cell>
        </row>
        <row r="346">
          <cell r="A346">
            <v>342</v>
          </cell>
        </row>
        <row r="347">
          <cell r="A347">
            <v>343</v>
          </cell>
        </row>
        <row r="348">
          <cell r="A348">
            <v>344</v>
          </cell>
        </row>
        <row r="349">
          <cell r="A349">
            <v>345</v>
          </cell>
        </row>
        <row r="350">
          <cell r="A350">
            <v>346</v>
          </cell>
        </row>
        <row r="351">
          <cell r="A351">
            <v>347</v>
          </cell>
        </row>
        <row r="352">
          <cell r="A352">
            <v>348</v>
          </cell>
        </row>
        <row r="353">
          <cell r="A353">
            <v>349</v>
          </cell>
        </row>
        <row r="354">
          <cell r="A354">
            <v>350</v>
          </cell>
        </row>
        <row r="355">
          <cell r="A355">
            <v>351</v>
          </cell>
        </row>
        <row r="356">
          <cell r="A356">
            <v>352</v>
          </cell>
        </row>
        <row r="357">
          <cell r="A357">
            <v>353</v>
          </cell>
        </row>
        <row r="358">
          <cell r="A358">
            <v>354</v>
          </cell>
        </row>
        <row r="359">
          <cell r="A359">
            <v>355</v>
          </cell>
        </row>
        <row r="360">
          <cell r="A360">
            <v>356</v>
          </cell>
        </row>
        <row r="361">
          <cell r="A361">
            <v>357</v>
          </cell>
        </row>
        <row r="362">
          <cell r="A362">
            <v>358</v>
          </cell>
        </row>
        <row r="363">
          <cell r="A363">
            <v>359</v>
          </cell>
        </row>
        <row r="364">
          <cell r="A364">
            <v>360</v>
          </cell>
        </row>
        <row r="365">
          <cell r="A365">
            <v>361</v>
          </cell>
        </row>
        <row r="366">
          <cell r="A366">
            <v>362</v>
          </cell>
        </row>
        <row r="367">
          <cell r="A367">
            <v>363</v>
          </cell>
        </row>
        <row r="368">
          <cell r="A368">
            <v>364</v>
          </cell>
        </row>
        <row r="369">
          <cell r="A369">
            <v>365</v>
          </cell>
        </row>
        <row r="370">
          <cell r="A370">
            <v>366</v>
          </cell>
        </row>
        <row r="371">
          <cell r="A371">
            <v>367</v>
          </cell>
        </row>
        <row r="372">
          <cell r="A372">
            <v>368</v>
          </cell>
        </row>
        <row r="373">
          <cell r="A373">
            <v>369</v>
          </cell>
        </row>
        <row r="374">
          <cell r="A374">
            <v>370</v>
          </cell>
        </row>
        <row r="375">
          <cell r="A375">
            <v>371</v>
          </cell>
        </row>
        <row r="376">
          <cell r="A376">
            <v>372</v>
          </cell>
        </row>
        <row r="377">
          <cell r="A377">
            <v>373</v>
          </cell>
        </row>
        <row r="378">
          <cell r="A378">
            <v>374</v>
          </cell>
        </row>
        <row r="379">
          <cell r="A379">
            <v>375</v>
          </cell>
        </row>
        <row r="380">
          <cell r="A380">
            <v>376</v>
          </cell>
        </row>
        <row r="381">
          <cell r="A381">
            <v>377</v>
          </cell>
        </row>
        <row r="382">
          <cell r="A382">
            <v>378</v>
          </cell>
        </row>
        <row r="383">
          <cell r="A383">
            <v>379</v>
          </cell>
        </row>
        <row r="384">
          <cell r="A384">
            <v>380</v>
          </cell>
        </row>
        <row r="385">
          <cell r="A385">
            <v>381</v>
          </cell>
        </row>
        <row r="386">
          <cell r="A386">
            <v>382</v>
          </cell>
        </row>
        <row r="387">
          <cell r="A387">
            <v>383</v>
          </cell>
        </row>
        <row r="388">
          <cell r="A388">
            <v>384</v>
          </cell>
        </row>
        <row r="389">
          <cell r="A389">
            <v>385</v>
          </cell>
        </row>
        <row r="390">
          <cell r="A390">
            <v>386</v>
          </cell>
        </row>
        <row r="391">
          <cell r="A391">
            <v>387</v>
          </cell>
        </row>
        <row r="392">
          <cell r="A392">
            <v>388</v>
          </cell>
        </row>
        <row r="393">
          <cell r="A393">
            <v>389</v>
          </cell>
        </row>
        <row r="394">
          <cell r="A394">
            <v>390</v>
          </cell>
        </row>
        <row r="395">
          <cell r="A395">
            <v>391</v>
          </cell>
        </row>
        <row r="396">
          <cell r="A396">
            <v>392</v>
          </cell>
        </row>
        <row r="397">
          <cell r="A397">
            <v>393</v>
          </cell>
        </row>
        <row r="398">
          <cell r="A398">
            <v>394</v>
          </cell>
        </row>
        <row r="399">
          <cell r="A399">
            <v>395</v>
          </cell>
        </row>
        <row r="400">
          <cell r="A400">
            <v>396</v>
          </cell>
        </row>
        <row r="401">
          <cell r="A401">
            <v>397</v>
          </cell>
        </row>
        <row r="402">
          <cell r="A402">
            <v>398</v>
          </cell>
        </row>
        <row r="403">
          <cell r="A403">
            <v>399</v>
          </cell>
        </row>
        <row r="404">
          <cell r="A404">
            <v>400</v>
          </cell>
        </row>
        <row r="405">
          <cell r="A405">
            <v>401</v>
          </cell>
        </row>
        <row r="406">
          <cell r="A406">
            <v>402</v>
          </cell>
        </row>
        <row r="407">
          <cell r="A407">
            <v>403</v>
          </cell>
        </row>
        <row r="408">
          <cell r="A408">
            <v>404</v>
          </cell>
        </row>
        <row r="409">
          <cell r="A409">
            <v>405</v>
          </cell>
        </row>
        <row r="410">
          <cell r="A410">
            <v>406</v>
          </cell>
        </row>
        <row r="411">
          <cell r="A411">
            <v>407</v>
          </cell>
        </row>
        <row r="412">
          <cell r="A412">
            <v>408</v>
          </cell>
        </row>
        <row r="413">
          <cell r="A413">
            <v>409</v>
          </cell>
        </row>
        <row r="414">
          <cell r="A414">
            <v>410</v>
          </cell>
        </row>
        <row r="415">
          <cell r="A415">
            <v>411</v>
          </cell>
        </row>
        <row r="416">
          <cell r="A416">
            <v>412</v>
          </cell>
        </row>
        <row r="417">
          <cell r="A417">
            <v>413</v>
          </cell>
        </row>
        <row r="418">
          <cell r="A418">
            <v>414</v>
          </cell>
        </row>
        <row r="419">
          <cell r="A419">
            <v>415</v>
          </cell>
        </row>
        <row r="420">
          <cell r="A420">
            <v>416</v>
          </cell>
        </row>
        <row r="421">
          <cell r="A421">
            <v>417</v>
          </cell>
        </row>
        <row r="422">
          <cell r="A422">
            <v>418</v>
          </cell>
        </row>
        <row r="423">
          <cell r="A423">
            <v>419</v>
          </cell>
        </row>
        <row r="424">
          <cell r="A424">
            <v>420</v>
          </cell>
        </row>
        <row r="425">
          <cell r="A425">
            <v>421</v>
          </cell>
        </row>
        <row r="426">
          <cell r="A426">
            <v>422</v>
          </cell>
        </row>
        <row r="427">
          <cell r="A427">
            <v>423</v>
          </cell>
        </row>
        <row r="428">
          <cell r="A428">
            <v>424</v>
          </cell>
        </row>
        <row r="429">
          <cell r="A429">
            <v>425</v>
          </cell>
        </row>
        <row r="430">
          <cell r="A430">
            <v>426</v>
          </cell>
        </row>
        <row r="431">
          <cell r="A431">
            <v>427</v>
          </cell>
        </row>
        <row r="432">
          <cell r="A432">
            <v>428</v>
          </cell>
        </row>
        <row r="433">
          <cell r="A433">
            <v>429</v>
          </cell>
        </row>
        <row r="434">
          <cell r="A434">
            <v>430</v>
          </cell>
        </row>
        <row r="435">
          <cell r="A435">
            <v>431</v>
          </cell>
        </row>
        <row r="436">
          <cell r="A436">
            <v>432</v>
          </cell>
        </row>
        <row r="437">
          <cell r="A437">
            <v>433</v>
          </cell>
        </row>
        <row r="438">
          <cell r="A438">
            <v>434</v>
          </cell>
        </row>
        <row r="439">
          <cell r="A439">
            <v>435</v>
          </cell>
        </row>
        <row r="440">
          <cell r="A440">
            <v>436</v>
          </cell>
        </row>
        <row r="441">
          <cell r="A441">
            <v>437</v>
          </cell>
        </row>
        <row r="442">
          <cell r="A442">
            <v>438</v>
          </cell>
        </row>
        <row r="443">
          <cell r="A443">
            <v>439</v>
          </cell>
        </row>
        <row r="444">
          <cell r="A444">
            <v>440</v>
          </cell>
        </row>
        <row r="445">
          <cell r="A445">
            <v>441</v>
          </cell>
        </row>
        <row r="446">
          <cell r="A446">
            <v>442</v>
          </cell>
        </row>
        <row r="447">
          <cell r="A447">
            <v>443</v>
          </cell>
        </row>
        <row r="448">
          <cell r="A448">
            <v>444</v>
          </cell>
        </row>
        <row r="449">
          <cell r="A449">
            <v>445</v>
          </cell>
        </row>
        <row r="450">
          <cell r="A450">
            <v>446</v>
          </cell>
        </row>
        <row r="451">
          <cell r="A451">
            <v>447</v>
          </cell>
        </row>
        <row r="452">
          <cell r="A452">
            <v>448</v>
          </cell>
        </row>
        <row r="453">
          <cell r="A453">
            <v>449</v>
          </cell>
        </row>
        <row r="454">
          <cell r="A454">
            <v>450</v>
          </cell>
        </row>
        <row r="455">
          <cell r="A455">
            <v>451</v>
          </cell>
        </row>
        <row r="456">
          <cell r="A456">
            <v>452</v>
          </cell>
        </row>
        <row r="457">
          <cell r="A457">
            <v>453</v>
          </cell>
        </row>
        <row r="458">
          <cell r="A458">
            <v>454</v>
          </cell>
        </row>
        <row r="459">
          <cell r="A459">
            <v>455</v>
          </cell>
        </row>
        <row r="460">
          <cell r="A460">
            <v>456</v>
          </cell>
        </row>
        <row r="461">
          <cell r="A461">
            <v>457</v>
          </cell>
        </row>
        <row r="462">
          <cell r="A462">
            <v>458</v>
          </cell>
        </row>
        <row r="463">
          <cell r="A463">
            <v>459</v>
          </cell>
        </row>
        <row r="464">
          <cell r="A464">
            <v>460</v>
          </cell>
        </row>
        <row r="465">
          <cell r="A465">
            <v>461</v>
          </cell>
        </row>
        <row r="466">
          <cell r="A466">
            <v>462</v>
          </cell>
        </row>
        <row r="467">
          <cell r="A467">
            <v>463</v>
          </cell>
        </row>
        <row r="468">
          <cell r="A468">
            <v>464</v>
          </cell>
        </row>
        <row r="469">
          <cell r="A469">
            <v>465</v>
          </cell>
        </row>
        <row r="470">
          <cell r="A470">
            <v>466</v>
          </cell>
        </row>
        <row r="471">
          <cell r="A471">
            <v>467</v>
          </cell>
        </row>
        <row r="472">
          <cell r="A472">
            <v>468</v>
          </cell>
        </row>
        <row r="473">
          <cell r="A473">
            <v>469</v>
          </cell>
        </row>
        <row r="474">
          <cell r="A474">
            <v>470</v>
          </cell>
        </row>
        <row r="475">
          <cell r="A475">
            <v>471</v>
          </cell>
        </row>
        <row r="476">
          <cell r="A476">
            <v>472</v>
          </cell>
        </row>
        <row r="477">
          <cell r="A477">
            <v>473</v>
          </cell>
        </row>
        <row r="478">
          <cell r="A478">
            <v>474</v>
          </cell>
        </row>
        <row r="479">
          <cell r="A479">
            <v>475</v>
          </cell>
        </row>
        <row r="480">
          <cell r="A480">
            <v>476</v>
          </cell>
        </row>
        <row r="481">
          <cell r="A481">
            <v>477</v>
          </cell>
        </row>
        <row r="482">
          <cell r="A482">
            <v>478</v>
          </cell>
        </row>
        <row r="483">
          <cell r="A483">
            <v>479</v>
          </cell>
        </row>
        <row r="484">
          <cell r="A484">
            <v>480</v>
          </cell>
        </row>
        <row r="485">
          <cell r="A485">
            <v>481</v>
          </cell>
        </row>
        <row r="486">
          <cell r="A486">
            <v>482</v>
          </cell>
        </row>
        <row r="487">
          <cell r="A487">
            <v>483</v>
          </cell>
        </row>
        <row r="488">
          <cell r="A488">
            <v>484</v>
          </cell>
        </row>
        <row r="489">
          <cell r="A489">
            <v>485</v>
          </cell>
        </row>
        <row r="490">
          <cell r="A490">
            <v>486</v>
          </cell>
        </row>
        <row r="491">
          <cell r="A491">
            <v>487</v>
          </cell>
        </row>
        <row r="492">
          <cell r="A492">
            <v>488</v>
          </cell>
        </row>
        <row r="493">
          <cell r="A493">
            <v>489</v>
          </cell>
        </row>
        <row r="494">
          <cell r="A494">
            <v>490</v>
          </cell>
        </row>
        <row r="495">
          <cell r="A495">
            <v>491</v>
          </cell>
        </row>
        <row r="496">
          <cell r="A496">
            <v>492</v>
          </cell>
        </row>
        <row r="497">
          <cell r="A497">
            <v>493</v>
          </cell>
        </row>
        <row r="498">
          <cell r="A498">
            <v>494</v>
          </cell>
        </row>
        <row r="499">
          <cell r="A499">
            <v>495</v>
          </cell>
        </row>
        <row r="500">
          <cell r="A500">
            <v>496</v>
          </cell>
        </row>
        <row r="501">
          <cell r="A501">
            <v>497</v>
          </cell>
        </row>
        <row r="502">
          <cell r="A502">
            <v>498</v>
          </cell>
        </row>
        <row r="503">
          <cell r="A503">
            <v>499</v>
          </cell>
        </row>
        <row r="504">
          <cell r="A504">
            <v>500</v>
          </cell>
          <cell r="B504">
            <v>528</v>
          </cell>
          <cell r="C504">
            <v>42809</v>
          </cell>
          <cell r="D504" t="str">
            <v>ORIGINAL</v>
          </cell>
          <cell r="E504">
            <v>42809</v>
          </cell>
          <cell r="F504">
            <v>0.64583333333333337</v>
          </cell>
          <cell r="G504" t="str">
            <v>DAF/HRAEI/0245/2017</v>
          </cell>
          <cell r="H504">
            <v>42804</v>
          </cell>
          <cell r="I504" t="str">
            <v>3 anexos impresos</v>
          </cell>
          <cell r="J504" t="str">
            <v>Lic. Octavio Olivares Hernández</v>
          </cell>
          <cell r="K504" t="str">
            <v>Dir. de Administración y Finanzas</v>
          </cell>
          <cell r="L504" t="str">
            <v>Lic. Efrén Lozano Rodríguez</v>
          </cell>
          <cell r="M504" t="str">
            <v>Resp. del Área</v>
          </cell>
          <cell r="N504" t="str">
            <v>Se solicita el número del personal que asistirá al curso en linea en materia de archivo</v>
          </cell>
          <cell r="O504" t="str">
            <v>Lic. Jesús Antonio Alcaráz Granados</v>
          </cell>
          <cell r="P504" t="str">
            <v>En respuesta del asunto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gistro de correspondencia"/>
      <sheetName val="Control de Correspondencia "/>
      <sheetName val="Reg. de corresp. de salidas"/>
      <sheetName val="DESC. DE EXPE."/>
      <sheetName val="Reg. de exp."/>
      <sheetName val="Vale prest. exp. Activos"/>
      <sheetName val="INV. TRANS 01 "/>
      <sheetName val="INV. TRANS 2"/>
      <sheetName val="CARÁTULA CAJA"/>
      <sheetName val="CARÁTULA DE CAJA"/>
    </sheetNames>
    <sheetDataSet>
      <sheetData sheetId="0">
        <row r="5">
          <cell r="A5">
            <v>1</v>
          </cell>
          <cell r="B5">
            <v>1</v>
          </cell>
          <cell r="C5">
            <v>42853</v>
          </cell>
          <cell r="D5" t="str">
            <v>copia</v>
          </cell>
          <cell r="E5">
            <v>42853</v>
          </cell>
          <cell r="F5">
            <v>0.38750000000000001</v>
          </cell>
          <cell r="G5" t="str">
            <v>DO/HRAEI/0486/2017</v>
          </cell>
          <cell r="H5">
            <v>42850</v>
          </cell>
          <cell r="I5" t="str">
            <v>S/A</v>
          </cell>
          <cell r="J5" t="str">
            <v>Lic. Hector M. Zavala Sánchez</v>
          </cell>
          <cell r="K5" t="str">
            <v>Director de Operaciones</v>
          </cell>
          <cell r="L5" t="str">
            <v>Lic. Octavio Olivares Hernández</v>
          </cell>
          <cell r="M5" t="str">
            <v>Diretor de Adminsitración y Finanzas</v>
          </cell>
          <cell r="N5" t="str">
            <v>Información solicitada para la dosimetría</v>
          </cell>
          <cell r="O5" t="str">
            <v>Ing. Bernardino</v>
          </cell>
          <cell r="P5" t="str">
            <v>En respuesta del asunto</v>
          </cell>
        </row>
        <row r="6">
          <cell r="A6">
            <v>2</v>
          </cell>
        </row>
        <row r="7">
          <cell r="A7">
            <v>3</v>
          </cell>
        </row>
        <row r="8">
          <cell r="A8">
            <v>4</v>
          </cell>
        </row>
        <row r="9">
          <cell r="A9">
            <v>5</v>
          </cell>
        </row>
        <row r="10">
          <cell r="A10">
            <v>6</v>
          </cell>
        </row>
        <row r="11">
          <cell r="A11">
            <v>7</v>
          </cell>
        </row>
        <row r="12">
          <cell r="A12">
            <v>8</v>
          </cell>
        </row>
        <row r="13">
          <cell r="A13">
            <v>9</v>
          </cell>
        </row>
        <row r="14">
          <cell r="A14">
            <v>10</v>
          </cell>
        </row>
        <row r="15">
          <cell r="A15">
            <v>11</v>
          </cell>
        </row>
        <row r="16">
          <cell r="A16">
            <v>12</v>
          </cell>
        </row>
        <row r="17">
          <cell r="A17">
            <v>13</v>
          </cell>
        </row>
        <row r="18">
          <cell r="A18">
            <v>14</v>
          </cell>
        </row>
        <row r="19">
          <cell r="A19">
            <v>15</v>
          </cell>
        </row>
        <row r="20">
          <cell r="A20">
            <v>16</v>
          </cell>
        </row>
        <row r="21">
          <cell r="A21">
            <v>17</v>
          </cell>
        </row>
        <row r="22">
          <cell r="A22">
            <v>18</v>
          </cell>
        </row>
        <row r="23">
          <cell r="A23">
            <v>19</v>
          </cell>
        </row>
        <row r="24">
          <cell r="A24">
            <v>20</v>
          </cell>
        </row>
        <row r="25">
          <cell r="A25">
            <v>21</v>
          </cell>
        </row>
        <row r="26">
          <cell r="A26">
            <v>22</v>
          </cell>
        </row>
        <row r="27">
          <cell r="A27">
            <v>23</v>
          </cell>
        </row>
        <row r="28">
          <cell r="A28">
            <v>24</v>
          </cell>
        </row>
        <row r="29">
          <cell r="A29">
            <v>25</v>
          </cell>
        </row>
        <row r="30">
          <cell r="A30">
            <v>26</v>
          </cell>
        </row>
        <row r="31">
          <cell r="A31">
            <v>27</v>
          </cell>
        </row>
        <row r="32">
          <cell r="A32">
            <v>28</v>
          </cell>
        </row>
        <row r="33">
          <cell r="A33">
            <v>29</v>
          </cell>
        </row>
        <row r="34">
          <cell r="A34">
            <v>30</v>
          </cell>
        </row>
        <row r="35">
          <cell r="A35">
            <v>31</v>
          </cell>
        </row>
        <row r="36">
          <cell r="A36">
            <v>32</v>
          </cell>
        </row>
        <row r="37">
          <cell r="A37">
            <v>33</v>
          </cell>
        </row>
        <row r="38">
          <cell r="A38">
            <v>34</v>
          </cell>
        </row>
        <row r="39">
          <cell r="A39">
            <v>35</v>
          </cell>
        </row>
        <row r="40">
          <cell r="A40">
            <v>36</v>
          </cell>
        </row>
        <row r="41">
          <cell r="A41">
            <v>37</v>
          </cell>
        </row>
        <row r="42">
          <cell r="A42">
            <v>38</v>
          </cell>
        </row>
        <row r="43">
          <cell r="A43">
            <v>39</v>
          </cell>
        </row>
        <row r="44">
          <cell r="A44">
            <v>40</v>
          </cell>
        </row>
        <row r="45">
          <cell r="A45">
            <v>41</v>
          </cell>
        </row>
        <row r="46">
          <cell r="A46">
            <v>42</v>
          </cell>
        </row>
        <row r="47">
          <cell r="A47">
            <v>43</v>
          </cell>
        </row>
        <row r="48">
          <cell r="A48">
            <v>44</v>
          </cell>
        </row>
        <row r="49">
          <cell r="A49">
            <v>45</v>
          </cell>
        </row>
        <row r="50">
          <cell r="A50">
            <v>46</v>
          </cell>
        </row>
        <row r="51">
          <cell r="A51">
            <v>47</v>
          </cell>
        </row>
        <row r="52">
          <cell r="A52">
            <v>48</v>
          </cell>
        </row>
        <row r="53">
          <cell r="A53">
            <v>49</v>
          </cell>
        </row>
        <row r="54">
          <cell r="A54">
            <v>50</v>
          </cell>
        </row>
        <row r="55">
          <cell r="A55">
            <v>51</v>
          </cell>
        </row>
        <row r="56">
          <cell r="A56">
            <v>52</v>
          </cell>
        </row>
        <row r="57">
          <cell r="A57">
            <v>53</v>
          </cell>
        </row>
        <row r="58">
          <cell r="A58">
            <v>54</v>
          </cell>
        </row>
        <row r="59">
          <cell r="A59">
            <v>55</v>
          </cell>
        </row>
        <row r="60">
          <cell r="A60">
            <v>56</v>
          </cell>
        </row>
        <row r="61">
          <cell r="A61">
            <v>57</v>
          </cell>
        </row>
        <row r="62">
          <cell r="A62">
            <v>58</v>
          </cell>
        </row>
        <row r="63">
          <cell r="A63">
            <v>59</v>
          </cell>
        </row>
        <row r="64">
          <cell r="A64">
            <v>60</v>
          </cell>
        </row>
        <row r="65">
          <cell r="A65">
            <v>61</v>
          </cell>
        </row>
        <row r="66">
          <cell r="A66">
            <v>62</v>
          </cell>
        </row>
        <row r="67">
          <cell r="A67">
            <v>63</v>
          </cell>
        </row>
        <row r="68">
          <cell r="A68">
            <v>64</v>
          </cell>
        </row>
        <row r="69">
          <cell r="A69">
            <v>65</v>
          </cell>
        </row>
        <row r="70">
          <cell r="A70">
            <v>66</v>
          </cell>
        </row>
        <row r="71">
          <cell r="A71">
            <v>67</v>
          </cell>
        </row>
        <row r="72">
          <cell r="A72">
            <v>68</v>
          </cell>
        </row>
        <row r="73">
          <cell r="A73">
            <v>69</v>
          </cell>
        </row>
        <row r="74">
          <cell r="A74">
            <v>70</v>
          </cell>
        </row>
        <row r="75">
          <cell r="A75">
            <v>71</v>
          </cell>
        </row>
        <row r="76">
          <cell r="A76">
            <v>72</v>
          </cell>
        </row>
        <row r="77">
          <cell r="A77">
            <v>73</v>
          </cell>
        </row>
        <row r="78">
          <cell r="A78">
            <v>74</v>
          </cell>
        </row>
        <row r="79">
          <cell r="A79">
            <v>75</v>
          </cell>
        </row>
        <row r="80">
          <cell r="A80">
            <v>76</v>
          </cell>
        </row>
        <row r="81">
          <cell r="A81">
            <v>77</v>
          </cell>
        </row>
        <row r="82">
          <cell r="A82">
            <v>78</v>
          </cell>
        </row>
        <row r="83">
          <cell r="A83">
            <v>79</v>
          </cell>
        </row>
        <row r="84">
          <cell r="A84">
            <v>80</v>
          </cell>
        </row>
        <row r="85">
          <cell r="A85">
            <v>81</v>
          </cell>
        </row>
        <row r="86">
          <cell r="A86">
            <v>82</v>
          </cell>
        </row>
        <row r="87">
          <cell r="A87">
            <v>83</v>
          </cell>
        </row>
        <row r="88">
          <cell r="A88">
            <v>84</v>
          </cell>
        </row>
        <row r="89">
          <cell r="A89">
            <v>85</v>
          </cell>
        </row>
        <row r="90">
          <cell r="A90">
            <v>86</v>
          </cell>
        </row>
        <row r="91">
          <cell r="A91">
            <v>87</v>
          </cell>
        </row>
        <row r="92">
          <cell r="A92">
            <v>88</v>
          </cell>
        </row>
        <row r="93">
          <cell r="A93">
            <v>89</v>
          </cell>
        </row>
        <row r="94">
          <cell r="A94">
            <v>90</v>
          </cell>
        </row>
        <row r="95">
          <cell r="A95">
            <v>91</v>
          </cell>
        </row>
        <row r="96">
          <cell r="A96">
            <v>92</v>
          </cell>
        </row>
        <row r="97">
          <cell r="A97">
            <v>93</v>
          </cell>
        </row>
        <row r="98">
          <cell r="A98">
            <v>94</v>
          </cell>
        </row>
        <row r="99">
          <cell r="A99">
            <v>95</v>
          </cell>
        </row>
        <row r="100">
          <cell r="A100">
            <v>96</v>
          </cell>
        </row>
        <row r="101">
          <cell r="A101">
            <v>97</v>
          </cell>
        </row>
        <row r="102">
          <cell r="A102">
            <v>98</v>
          </cell>
        </row>
        <row r="103">
          <cell r="A103">
            <v>99</v>
          </cell>
        </row>
        <row r="104">
          <cell r="A104">
            <v>100</v>
          </cell>
        </row>
        <row r="105">
          <cell r="A105">
            <v>101</v>
          </cell>
        </row>
        <row r="106">
          <cell r="A106">
            <v>102</v>
          </cell>
        </row>
        <row r="107">
          <cell r="A107">
            <v>103</v>
          </cell>
        </row>
        <row r="108">
          <cell r="A108">
            <v>104</v>
          </cell>
        </row>
        <row r="109">
          <cell r="A109">
            <v>105</v>
          </cell>
        </row>
        <row r="110">
          <cell r="A110">
            <v>106</v>
          </cell>
        </row>
        <row r="111">
          <cell r="A111">
            <v>107</v>
          </cell>
        </row>
        <row r="112">
          <cell r="A112">
            <v>108</v>
          </cell>
        </row>
        <row r="113">
          <cell r="A113">
            <v>109</v>
          </cell>
        </row>
        <row r="114">
          <cell r="A114">
            <v>110</v>
          </cell>
        </row>
        <row r="115">
          <cell r="A115">
            <v>111</v>
          </cell>
        </row>
        <row r="116">
          <cell r="A116">
            <v>112</v>
          </cell>
        </row>
        <row r="117">
          <cell r="A117">
            <v>113</v>
          </cell>
        </row>
        <row r="118">
          <cell r="A118">
            <v>114</v>
          </cell>
        </row>
        <row r="119">
          <cell r="A119">
            <v>115</v>
          </cell>
        </row>
        <row r="120">
          <cell r="A120">
            <v>116</v>
          </cell>
        </row>
        <row r="121">
          <cell r="A121">
            <v>117</v>
          </cell>
        </row>
        <row r="122">
          <cell r="A122">
            <v>118</v>
          </cell>
        </row>
        <row r="123">
          <cell r="A123">
            <v>119</v>
          </cell>
        </row>
        <row r="124">
          <cell r="A124">
            <v>120</v>
          </cell>
        </row>
        <row r="125">
          <cell r="A125">
            <v>121</v>
          </cell>
        </row>
        <row r="126">
          <cell r="A126">
            <v>122</v>
          </cell>
        </row>
        <row r="127">
          <cell r="A127">
            <v>123</v>
          </cell>
        </row>
        <row r="128">
          <cell r="A128">
            <v>124</v>
          </cell>
        </row>
        <row r="129">
          <cell r="A129">
            <v>125</v>
          </cell>
        </row>
        <row r="130">
          <cell r="A130">
            <v>126</v>
          </cell>
        </row>
        <row r="131">
          <cell r="A131">
            <v>127</v>
          </cell>
        </row>
        <row r="132">
          <cell r="A132">
            <v>128</v>
          </cell>
        </row>
        <row r="133">
          <cell r="A133">
            <v>129</v>
          </cell>
        </row>
        <row r="134">
          <cell r="A134">
            <v>130</v>
          </cell>
        </row>
        <row r="135">
          <cell r="A135">
            <v>131</v>
          </cell>
        </row>
        <row r="136">
          <cell r="A136">
            <v>132</v>
          </cell>
        </row>
        <row r="137">
          <cell r="A137">
            <v>133</v>
          </cell>
        </row>
        <row r="138">
          <cell r="A138">
            <v>134</v>
          </cell>
        </row>
        <row r="139">
          <cell r="A139">
            <v>135</v>
          </cell>
        </row>
        <row r="140">
          <cell r="A140">
            <v>136</v>
          </cell>
        </row>
        <row r="141">
          <cell r="A141">
            <v>137</v>
          </cell>
        </row>
        <row r="142">
          <cell r="A142">
            <v>138</v>
          </cell>
        </row>
        <row r="143">
          <cell r="A143">
            <v>139</v>
          </cell>
        </row>
        <row r="144">
          <cell r="A144">
            <v>140</v>
          </cell>
        </row>
        <row r="145">
          <cell r="A145">
            <v>141</v>
          </cell>
        </row>
        <row r="146">
          <cell r="A146">
            <v>142</v>
          </cell>
        </row>
        <row r="147">
          <cell r="A147">
            <v>143</v>
          </cell>
        </row>
        <row r="148">
          <cell r="A148">
            <v>144</v>
          </cell>
        </row>
        <row r="149">
          <cell r="A149">
            <v>145</v>
          </cell>
        </row>
        <row r="150">
          <cell r="A150">
            <v>146</v>
          </cell>
        </row>
        <row r="151">
          <cell r="A151">
            <v>147</v>
          </cell>
        </row>
        <row r="152">
          <cell r="A152">
            <v>148</v>
          </cell>
        </row>
        <row r="153">
          <cell r="A153">
            <v>149</v>
          </cell>
        </row>
        <row r="154">
          <cell r="A154">
            <v>150</v>
          </cell>
        </row>
        <row r="155">
          <cell r="A155">
            <v>151</v>
          </cell>
        </row>
        <row r="156">
          <cell r="A156">
            <v>152</v>
          </cell>
        </row>
        <row r="157">
          <cell r="A157">
            <v>153</v>
          </cell>
        </row>
        <row r="158">
          <cell r="A158">
            <v>154</v>
          </cell>
        </row>
        <row r="159">
          <cell r="A159">
            <v>155</v>
          </cell>
        </row>
        <row r="160">
          <cell r="A160">
            <v>156</v>
          </cell>
        </row>
        <row r="161">
          <cell r="A161">
            <v>157</v>
          </cell>
        </row>
        <row r="162">
          <cell r="A162">
            <v>158</v>
          </cell>
        </row>
        <row r="163">
          <cell r="A163">
            <v>159</v>
          </cell>
        </row>
        <row r="164">
          <cell r="A164">
            <v>160</v>
          </cell>
        </row>
        <row r="165">
          <cell r="A165">
            <v>161</v>
          </cell>
        </row>
        <row r="166">
          <cell r="A166">
            <v>162</v>
          </cell>
        </row>
        <row r="167">
          <cell r="A167">
            <v>163</v>
          </cell>
        </row>
        <row r="168">
          <cell r="A168">
            <v>164</v>
          </cell>
        </row>
        <row r="169">
          <cell r="A169">
            <v>165</v>
          </cell>
        </row>
        <row r="170">
          <cell r="A170">
            <v>166</v>
          </cell>
        </row>
        <row r="171">
          <cell r="A171">
            <v>167</v>
          </cell>
        </row>
        <row r="172">
          <cell r="A172">
            <v>168</v>
          </cell>
        </row>
        <row r="173">
          <cell r="A173">
            <v>169</v>
          </cell>
        </row>
        <row r="174">
          <cell r="A174">
            <v>170</v>
          </cell>
        </row>
        <row r="175">
          <cell r="A175">
            <v>171</v>
          </cell>
        </row>
        <row r="176">
          <cell r="A176">
            <v>172</v>
          </cell>
        </row>
        <row r="177">
          <cell r="A177">
            <v>173</v>
          </cell>
        </row>
        <row r="178">
          <cell r="A178">
            <v>174</v>
          </cell>
        </row>
        <row r="179">
          <cell r="A179">
            <v>175</v>
          </cell>
        </row>
        <row r="180">
          <cell r="A180">
            <v>176</v>
          </cell>
        </row>
        <row r="181">
          <cell r="A181">
            <v>177</v>
          </cell>
        </row>
        <row r="182">
          <cell r="A182">
            <v>178</v>
          </cell>
        </row>
        <row r="183">
          <cell r="A183">
            <v>179</v>
          </cell>
        </row>
        <row r="184">
          <cell r="A184">
            <v>180</v>
          </cell>
        </row>
        <row r="185">
          <cell r="A185">
            <v>181</v>
          </cell>
        </row>
        <row r="186">
          <cell r="A186">
            <v>182</v>
          </cell>
        </row>
        <row r="187">
          <cell r="A187">
            <v>183</v>
          </cell>
        </row>
        <row r="188">
          <cell r="A188">
            <v>184</v>
          </cell>
        </row>
        <row r="189">
          <cell r="A189">
            <v>185</v>
          </cell>
        </row>
        <row r="190">
          <cell r="A190">
            <v>186</v>
          </cell>
        </row>
        <row r="191">
          <cell r="A191">
            <v>187</v>
          </cell>
        </row>
        <row r="192">
          <cell r="A192">
            <v>188</v>
          </cell>
        </row>
        <row r="193">
          <cell r="A193">
            <v>189</v>
          </cell>
        </row>
        <row r="194">
          <cell r="A194">
            <v>190</v>
          </cell>
        </row>
        <row r="195">
          <cell r="A195">
            <v>191</v>
          </cell>
        </row>
        <row r="196">
          <cell r="A196">
            <v>192</v>
          </cell>
        </row>
        <row r="197">
          <cell r="A197">
            <v>193</v>
          </cell>
        </row>
        <row r="198">
          <cell r="A198">
            <v>194</v>
          </cell>
        </row>
        <row r="199">
          <cell r="A199">
            <v>195</v>
          </cell>
        </row>
        <row r="200">
          <cell r="A200">
            <v>196</v>
          </cell>
        </row>
        <row r="201">
          <cell r="A201">
            <v>197</v>
          </cell>
        </row>
        <row r="202">
          <cell r="A202">
            <v>198</v>
          </cell>
        </row>
        <row r="203">
          <cell r="A203">
            <v>199</v>
          </cell>
        </row>
        <row r="204">
          <cell r="A204">
            <v>200</v>
          </cell>
        </row>
        <row r="205">
          <cell r="A205">
            <v>201</v>
          </cell>
        </row>
        <row r="206">
          <cell r="A206">
            <v>202</v>
          </cell>
        </row>
        <row r="207">
          <cell r="A207">
            <v>203</v>
          </cell>
        </row>
        <row r="208">
          <cell r="A208">
            <v>204</v>
          </cell>
        </row>
        <row r="209">
          <cell r="A209">
            <v>205</v>
          </cell>
        </row>
        <row r="210">
          <cell r="A210">
            <v>206</v>
          </cell>
        </row>
        <row r="211">
          <cell r="A211">
            <v>207</v>
          </cell>
        </row>
        <row r="212">
          <cell r="A212">
            <v>208</v>
          </cell>
        </row>
        <row r="213">
          <cell r="A213">
            <v>209</v>
          </cell>
        </row>
        <row r="214">
          <cell r="A214">
            <v>210</v>
          </cell>
        </row>
        <row r="215">
          <cell r="A215">
            <v>211</v>
          </cell>
        </row>
        <row r="216">
          <cell r="A216">
            <v>212</v>
          </cell>
        </row>
        <row r="217">
          <cell r="A217">
            <v>213</v>
          </cell>
        </row>
        <row r="218">
          <cell r="A218">
            <v>214</v>
          </cell>
        </row>
        <row r="219">
          <cell r="A219">
            <v>215</v>
          </cell>
        </row>
        <row r="220">
          <cell r="A220">
            <v>216</v>
          </cell>
        </row>
        <row r="221">
          <cell r="A221">
            <v>217</v>
          </cell>
        </row>
        <row r="222">
          <cell r="A222">
            <v>218</v>
          </cell>
        </row>
        <row r="223">
          <cell r="A223">
            <v>219</v>
          </cell>
        </row>
        <row r="224">
          <cell r="A224">
            <v>220</v>
          </cell>
        </row>
        <row r="225">
          <cell r="A225">
            <v>221</v>
          </cell>
        </row>
        <row r="226">
          <cell r="A226">
            <v>222</v>
          </cell>
        </row>
        <row r="227">
          <cell r="A227">
            <v>223</v>
          </cell>
        </row>
        <row r="228">
          <cell r="A228">
            <v>224</v>
          </cell>
        </row>
        <row r="229">
          <cell r="A229">
            <v>225</v>
          </cell>
        </row>
        <row r="230">
          <cell r="A230">
            <v>226</v>
          </cell>
        </row>
        <row r="231">
          <cell r="A231">
            <v>227</v>
          </cell>
        </row>
        <row r="232">
          <cell r="A232">
            <v>228</v>
          </cell>
        </row>
        <row r="233">
          <cell r="A233">
            <v>229</v>
          </cell>
        </row>
        <row r="234">
          <cell r="A234">
            <v>230</v>
          </cell>
        </row>
        <row r="235">
          <cell r="A235">
            <v>231</v>
          </cell>
        </row>
        <row r="236">
          <cell r="A236">
            <v>232</v>
          </cell>
        </row>
        <row r="237">
          <cell r="A237">
            <v>233</v>
          </cell>
        </row>
        <row r="238">
          <cell r="A238">
            <v>234</v>
          </cell>
        </row>
        <row r="239">
          <cell r="A239">
            <v>235</v>
          </cell>
        </row>
        <row r="240">
          <cell r="A240">
            <v>236</v>
          </cell>
        </row>
        <row r="241">
          <cell r="A241">
            <v>237</v>
          </cell>
        </row>
        <row r="242">
          <cell r="A242">
            <v>238</v>
          </cell>
        </row>
        <row r="243">
          <cell r="A243">
            <v>239</v>
          </cell>
        </row>
        <row r="244">
          <cell r="A244">
            <v>240</v>
          </cell>
        </row>
        <row r="245">
          <cell r="A245">
            <v>241</v>
          </cell>
        </row>
        <row r="246">
          <cell r="A246">
            <v>242</v>
          </cell>
        </row>
        <row r="247">
          <cell r="A247">
            <v>243</v>
          </cell>
        </row>
        <row r="248">
          <cell r="A248">
            <v>244</v>
          </cell>
        </row>
        <row r="249">
          <cell r="A249">
            <v>245</v>
          </cell>
        </row>
        <row r="250">
          <cell r="A250">
            <v>246</v>
          </cell>
        </row>
        <row r="251">
          <cell r="A251">
            <v>247</v>
          </cell>
        </row>
        <row r="252">
          <cell r="A252">
            <v>248</v>
          </cell>
        </row>
        <row r="253">
          <cell r="A253">
            <v>249</v>
          </cell>
        </row>
        <row r="254">
          <cell r="A254">
            <v>250</v>
          </cell>
        </row>
        <row r="255">
          <cell r="A255">
            <v>251</v>
          </cell>
        </row>
        <row r="256">
          <cell r="A256">
            <v>252</v>
          </cell>
        </row>
        <row r="257">
          <cell r="A257">
            <v>253</v>
          </cell>
        </row>
        <row r="258">
          <cell r="A258">
            <v>254</v>
          </cell>
        </row>
        <row r="259">
          <cell r="A259">
            <v>255</v>
          </cell>
        </row>
        <row r="260">
          <cell r="A260">
            <v>256</v>
          </cell>
        </row>
        <row r="261">
          <cell r="A261">
            <v>257</v>
          </cell>
        </row>
        <row r="262">
          <cell r="A262">
            <v>258</v>
          </cell>
        </row>
        <row r="263">
          <cell r="A263">
            <v>259</v>
          </cell>
        </row>
        <row r="264">
          <cell r="A264">
            <v>260</v>
          </cell>
        </row>
        <row r="265">
          <cell r="A265">
            <v>261</v>
          </cell>
        </row>
        <row r="266">
          <cell r="A266">
            <v>262</v>
          </cell>
        </row>
        <row r="267">
          <cell r="A267">
            <v>263</v>
          </cell>
        </row>
        <row r="268">
          <cell r="A268">
            <v>264</v>
          </cell>
        </row>
        <row r="269">
          <cell r="A269">
            <v>265</v>
          </cell>
        </row>
        <row r="270">
          <cell r="A270">
            <v>266</v>
          </cell>
        </row>
        <row r="271">
          <cell r="A271">
            <v>267</v>
          </cell>
        </row>
        <row r="272">
          <cell r="A272">
            <v>268</v>
          </cell>
        </row>
        <row r="273">
          <cell r="A273">
            <v>269</v>
          </cell>
        </row>
        <row r="274">
          <cell r="A274">
            <v>270</v>
          </cell>
        </row>
        <row r="275">
          <cell r="A275">
            <v>271</v>
          </cell>
        </row>
        <row r="276">
          <cell r="A276">
            <v>272</v>
          </cell>
        </row>
        <row r="277">
          <cell r="A277">
            <v>273</v>
          </cell>
        </row>
        <row r="278">
          <cell r="A278">
            <v>274</v>
          </cell>
        </row>
        <row r="279">
          <cell r="A279">
            <v>275</v>
          </cell>
        </row>
        <row r="280">
          <cell r="A280">
            <v>276</v>
          </cell>
        </row>
        <row r="281">
          <cell r="A281">
            <v>277</v>
          </cell>
        </row>
        <row r="282">
          <cell r="A282">
            <v>278</v>
          </cell>
        </row>
        <row r="283">
          <cell r="A283">
            <v>279</v>
          </cell>
        </row>
        <row r="284">
          <cell r="A284">
            <v>280</v>
          </cell>
        </row>
        <row r="285">
          <cell r="A285">
            <v>281</v>
          </cell>
        </row>
        <row r="286">
          <cell r="A286">
            <v>282</v>
          </cell>
        </row>
        <row r="287">
          <cell r="A287">
            <v>283</v>
          </cell>
        </row>
        <row r="288">
          <cell r="A288">
            <v>284</v>
          </cell>
        </row>
        <row r="289">
          <cell r="A289">
            <v>285</v>
          </cell>
        </row>
        <row r="290">
          <cell r="A290">
            <v>286</v>
          </cell>
        </row>
        <row r="291">
          <cell r="A291">
            <v>287</v>
          </cell>
        </row>
        <row r="292">
          <cell r="A292">
            <v>288</v>
          </cell>
        </row>
        <row r="293">
          <cell r="A293">
            <v>289</v>
          </cell>
        </row>
        <row r="294">
          <cell r="A294">
            <v>290</v>
          </cell>
        </row>
        <row r="295">
          <cell r="A295">
            <v>291</v>
          </cell>
        </row>
        <row r="296">
          <cell r="A296">
            <v>292</v>
          </cell>
        </row>
        <row r="297">
          <cell r="A297">
            <v>293</v>
          </cell>
        </row>
        <row r="298">
          <cell r="A298">
            <v>294</v>
          </cell>
        </row>
        <row r="299">
          <cell r="A299">
            <v>295</v>
          </cell>
        </row>
        <row r="300">
          <cell r="A300">
            <v>296</v>
          </cell>
        </row>
        <row r="301">
          <cell r="A301">
            <v>297</v>
          </cell>
        </row>
        <row r="302">
          <cell r="A302">
            <v>298</v>
          </cell>
        </row>
        <row r="303">
          <cell r="A303">
            <v>299</v>
          </cell>
        </row>
        <row r="304">
          <cell r="A304">
            <v>300</v>
          </cell>
        </row>
        <row r="305">
          <cell r="A305">
            <v>301</v>
          </cell>
        </row>
        <row r="306">
          <cell r="A306">
            <v>302</v>
          </cell>
        </row>
        <row r="307">
          <cell r="A307">
            <v>303</v>
          </cell>
        </row>
        <row r="308">
          <cell r="A308">
            <v>304</v>
          </cell>
        </row>
        <row r="309">
          <cell r="A309">
            <v>305</v>
          </cell>
        </row>
        <row r="310">
          <cell r="A310">
            <v>306</v>
          </cell>
        </row>
        <row r="311">
          <cell r="A311">
            <v>307</v>
          </cell>
        </row>
        <row r="312">
          <cell r="A312">
            <v>308</v>
          </cell>
        </row>
        <row r="313">
          <cell r="A313">
            <v>309</v>
          </cell>
        </row>
        <row r="314">
          <cell r="A314">
            <v>310</v>
          </cell>
        </row>
        <row r="315">
          <cell r="A315">
            <v>311</v>
          </cell>
        </row>
        <row r="316">
          <cell r="A316">
            <v>312</v>
          </cell>
        </row>
        <row r="317">
          <cell r="A317">
            <v>313</v>
          </cell>
        </row>
        <row r="318">
          <cell r="A318">
            <v>314</v>
          </cell>
        </row>
        <row r="319">
          <cell r="A319">
            <v>315</v>
          </cell>
        </row>
        <row r="320">
          <cell r="A320">
            <v>316</v>
          </cell>
        </row>
        <row r="321">
          <cell r="A321">
            <v>317</v>
          </cell>
        </row>
        <row r="322">
          <cell r="A322">
            <v>318</v>
          </cell>
        </row>
        <row r="323">
          <cell r="A323">
            <v>319</v>
          </cell>
        </row>
        <row r="324">
          <cell r="A324">
            <v>320</v>
          </cell>
        </row>
        <row r="325">
          <cell r="A325">
            <v>321</v>
          </cell>
        </row>
        <row r="326">
          <cell r="A326">
            <v>322</v>
          </cell>
        </row>
        <row r="327">
          <cell r="A327">
            <v>323</v>
          </cell>
        </row>
        <row r="328">
          <cell r="A328">
            <v>324</v>
          </cell>
        </row>
        <row r="329">
          <cell r="A329">
            <v>325</v>
          </cell>
        </row>
        <row r="330">
          <cell r="A330">
            <v>326</v>
          </cell>
        </row>
        <row r="331">
          <cell r="A331">
            <v>327</v>
          </cell>
        </row>
        <row r="332">
          <cell r="A332">
            <v>328</v>
          </cell>
        </row>
        <row r="333">
          <cell r="A333">
            <v>329</v>
          </cell>
        </row>
        <row r="334">
          <cell r="A334">
            <v>330</v>
          </cell>
        </row>
        <row r="335">
          <cell r="A335">
            <v>331</v>
          </cell>
        </row>
        <row r="336">
          <cell r="A336">
            <v>332</v>
          </cell>
        </row>
        <row r="337">
          <cell r="A337">
            <v>333</v>
          </cell>
        </row>
        <row r="338">
          <cell r="A338">
            <v>334</v>
          </cell>
        </row>
        <row r="339">
          <cell r="A339">
            <v>335</v>
          </cell>
        </row>
        <row r="340">
          <cell r="A340">
            <v>336</v>
          </cell>
        </row>
        <row r="341">
          <cell r="A341">
            <v>337</v>
          </cell>
        </row>
        <row r="342">
          <cell r="A342">
            <v>338</v>
          </cell>
        </row>
        <row r="343">
          <cell r="A343">
            <v>339</v>
          </cell>
        </row>
        <row r="344">
          <cell r="A344">
            <v>340</v>
          </cell>
        </row>
        <row r="345">
          <cell r="A345">
            <v>341</v>
          </cell>
        </row>
        <row r="346">
          <cell r="A346">
            <v>342</v>
          </cell>
        </row>
        <row r="347">
          <cell r="A347">
            <v>343</v>
          </cell>
        </row>
        <row r="348">
          <cell r="A348">
            <v>344</v>
          </cell>
        </row>
        <row r="349">
          <cell r="A349">
            <v>345</v>
          </cell>
        </row>
        <row r="350">
          <cell r="A350">
            <v>346</v>
          </cell>
        </row>
        <row r="351">
          <cell r="A351">
            <v>347</v>
          </cell>
        </row>
        <row r="352">
          <cell r="A352">
            <v>348</v>
          </cell>
        </row>
        <row r="353">
          <cell r="A353">
            <v>349</v>
          </cell>
        </row>
        <row r="354">
          <cell r="A354">
            <v>350</v>
          </cell>
        </row>
        <row r="355">
          <cell r="A355">
            <v>351</v>
          </cell>
        </row>
        <row r="356">
          <cell r="A356">
            <v>352</v>
          </cell>
        </row>
        <row r="357">
          <cell r="A357">
            <v>353</v>
          </cell>
        </row>
        <row r="358">
          <cell r="A358">
            <v>354</v>
          </cell>
        </row>
        <row r="359">
          <cell r="A359">
            <v>355</v>
          </cell>
        </row>
        <row r="360">
          <cell r="A360">
            <v>356</v>
          </cell>
        </row>
        <row r="361">
          <cell r="A361">
            <v>357</v>
          </cell>
        </row>
        <row r="362">
          <cell r="A362">
            <v>358</v>
          </cell>
        </row>
        <row r="363">
          <cell r="A363">
            <v>359</v>
          </cell>
        </row>
        <row r="364">
          <cell r="A364">
            <v>360</v>
          </cell>
        </row>
        <row r="365">
          <cell r="A365">
            <v>361</v>
          </cell>
        </row>
        <row r="366">
          <cell r="A366">
            <v>362</v>
          </cell>
        </row>
        <row r="367">
          <cell r="A367">
            <v>363</v>
          </cell>
        </row>
        <row r="368">
          <cell r="A368">
            <v>364</v>
          </cell>
        </row>
        <row r="369">
          <cell r="A369">
            <v>365</v>
          </cell>
        </row>
        <row r="370">
          <cell r="A370">
            <v>366</v>
          </cell>
        </row>
        <row r="371">
          <cell r="A371">
            <v>367</v>
          </cell>
        </row>
        <row r="372">
          <cell r="A372">
            <v>368</v>
          </cell>
        </row>
        <row r="373">
          <cell r="A373">
            <v>369</v>
          </cell>
        </row>
        <row r="374">
          <cell r="A374">
            <v>370</v>
          </cell>
        </row>
        <row r="375">
          <cell r="A375">
            <v>371</v>
          </cell>
        </row>
        <row r="376">
          <cell r="A376">
            <v>372</v>
          </cell>
        </row>
        <row r="377">
          <cell r="A377">
            <v>373</v>
          </cell>
        </row>
        <row r="378">
          <cell r="A378">
            <v>374</v>
          </cell>
        </row>
        <row r="379">
          <cell r="A379">
            <v>375</v>
          </cell>
        </row>
        <row r="380">
          <cell r="A380">
            <v>376</v>
          </cell>
        </row>
        <row r="381">
          <cell r="A381">
            <v>377</v>
          </cell>
        </row>
        <row r="382">
          <cell r="A382">
            <v>378</v>
          </cell>
        </row>
        <row r="383">
          <cell r="A383">
            <v>379</v>
          </cell>
        </row>
        <row r="384">
          <cell r="A384">
            <v>380</v>
          </cell>
        </row>
        <row r="385">
          <cell r="A385">
            <v>381</v>
          </cell>
        </row>
        <row r="386">
          <cell r="A386">
            <v>382</v>
          </cell>
        </row>
        <row r="387">
          <cell r="A387">
            <v>383</v>
          </cell>
        </row>
        <row r="388">
          <cell r="A388">
            <v>384</v>
          </cell>
        </row>
        <row r="389">
          <cell r="A389">
            <v>385</v>
          </cell>
        </row>
        <row r="390">
          <cell r="A390">
            <v>386</v>
          </cell>
        </row>
        <row r="391">
          <cell r="A391">
            <v>387</v>
          </cell>
        </row>
        <row r="392">
          <cell r="A392">
            <v>388</v>
          </cell>
        </row>
        <row r="393">
          <cell r="A393">
            <v>389</v>
          </cell>
        </row>
        <row r="394">
          <cell r="A394">
            <v>390</v>
          </cell>
        </row>
        <row r="395">
          <cell r="A395">
            <v>391</v>
          </cell>
        </row>
        <row r="396">
          <cell r="A396">
            <v>392</v>
          </cell>
        </row>
        <row r="397">
          <cell r="A397">
            <v>393</v>
          </cell>
        </row>
        <row r="398">
          <cell r="A398">
            <v>394</v>
          </cell>
        </row>
        <row r="399">
          <cell r="A399">
            <v>395</v>
          </cell>
        </row>
        <row r="400">
          <cell r="A400">
            <v>396</v>
          </cell>
        </row>
        <row r="401">
          <cell r="A401">
            <v>397</v>
          </cell>
        </row>
        <row r="402">
          <cell r="A402">
            <v>398</v>
          </cell>
        </row>
        <row r="403">
          <cell r="A403">
            <v>399</v>
          </cell>
        </row>
        <row r="404">
          <cell r="A404">
            <v>400</v>
          </cell>
        </row>
        <row r="405">
          <cell r="A405">
            <v>401</v>
          </cell>
        </row>
        <row r="406">
          <cell r="A406">
            <v>402</v>
          </cell>
        </row>
        <row r="407">
          <cell r="A407">
            <v>403</v>
          </cell>
        </row>
        <row r="408">
          <cell r="A408">
            <v>404</v>
          </cell>
        </row>
        <row r="409">
          <cell r="A409">
            <v>405</v>
          </cell>
        </row>
        <row r="410">
          <cell r="A410">
            <v>406</v>
          </cell>
        </row>
        <row r="411">
          <cell r="A411">
            <v>407</v>
          </cell>
        </row>
        <row r="412">
          <cell r="A412">
            <v>408</v>
          </cell>
        </row>
        <row r="413">
          <cell r="A413">
            <v>409</v>
          </cell>
        </row>
        <row r="414">
          <cell r="A414">
            <v>410</v>
          </cell>
        </row>
        <row r="415">
          <cell r="A415">
            <v>411</v>
          </cell>
        </row>
        <row r="416">
          <cell r="A416">
            <v>412</v>
          </cell>
        </row>
        <row r="417">
          <cell r="A417">
            <v>413</v>
          </cell>
        </row>
        <row r="418">
          <cell r="A418">
            <v>414</v>
          </cell>
        </row>
        <row r="419">
          <cell r="A419">
            <v>415</v>
          </cell>
        </row>
        <row r="420">
          <cell r="A420">
            <v>416</v>
          </cell>
        </row>
        <row r="421">
          <cell r="A421">
            <v>417</v>
          </cell>
        </row>
        <row r="422">
          <cell r="A422">
            <v>418</v>
          </cell>
        </row>
        <row r="423">
          <cell r="A423">
            <v>419</v>
          </cell>
        </row>
        <row r="424">
          <cell r="A424">
            <v>420</v>
          </cell>
        </row>
        <row r="425">
          <cell r="A425">
            <v>421</v>
          </cell>
        </row>
        <row r="426">
          <cell r="A426">
            <v>422</v>
          </cell>
        </row>
        <row r="427">
          <cell r="A427">
            <v>423</v>
          </cell>
        </row>
        <row r="428">
          <cell r="A428">
            <v>424</v>
          </cell>
        </row>
        <row r="429">
          <cell r="A429">
            <v>425</v>
          </cell>
        </row>
        <row r="430">
          <cell r="A430">
            <v>426</v>
          </cell>
        </row>
        <row r="431">
          <cell r="A431">
            <v>427</v>
          </cell>
        </row>
        <row r="432">
          <cell r="A432">
            <v>428</v>
          </cell>
        </row>
        <row r="433">
          <cell r="A433">
            <v>429</v>
          </cell>
        </row>
        <row r="434">
          <cell r="A434">
            <v>430</v>
          </cell>
        </row>
        <row r="435">
          <cell r="A435">
            <v>431</v>
          </cell>
        </row>
        <row r="436">
          <cell r="A436">
            <v>432</v>
          </cell>
        </row>
        <row r="437">
          <cell r="A437">
            <v>433</v>
          </cell>
        </row>
        <row r="438">
          <cell r="A438">
            <v>434</v>
          </cell>
        </row>
        <row r="439">
          <cell r="A439">
            <v>435</v>
          </cell>
        </row>
        <row r="440">
          <cell r="A440">
            <v>436</v>
          </cell>
        </row>
        <row r="441">
          <cell r="A441">
            <v>437</v>
          </cell>
        </row>
        <row r="442">
          <cell r="A442">
            <v>438</v>
          </cell>
        </row>
        <row r="443">
          <cell r="A443">
            <v>439</v>
          </cell>
        </row>
        <row r="444">
          <cell r="A444">
            <v>440</v>
          </cell>
        </row>
        <row r="445">
          <cell r="A445">
            <v>441</v>
          </cell>
        </row>
        <row r="446">
          <cell r="A446">
            <v>442</v>
          </cell>
        </row>
        <row r="447">
          <cell r="A447">
            <v>443</v>
          </cell>
        </row>
        <row r="448">
          <cell r="A448">
            <v>444</v>
          </cell>
        </row>
        <row r="449">
          <cell r="A449">
            <v>445</v>
          </cell>
        </row>
        <row r="450">
          <cell r="A450">
            <v>446</v>
          </cell>
        </row>
        <row r="451">
          <cell r="A451">
            <v>447</v>
          </cell>
        </row>
        <row r="452">
          <cell r="A452">
            <v>448</v>
          </cell>
        </row>
        <row r="453">
          <cell r="A453">
            <v>449</v>
          </cell>
        </row>
        <row r="454">
          <cell r="A454">
            <v>450</v>
          </cell>
        </row>
        <row r="455">
          <cell r="A455">
            <v>451</v>
          </cell>
        </row>
        <row r="456">
          <cell r="A456">
            <v>452</v>
          </cell>
        </row>
        <row r="457">
          <cell r="A457">
            <v>453</v>
          </cell>
        </row>
        <row r="458">
          <cell r="A458">
            <v>454</v>
          </cell>
        </row>
        <row r="459">
          <cell r="A459">
            <v>455</v>
          </cell>
        </row>
        <row r="460">
          <cell r="A460">
            <v>456</v>
          </cell>
        </row>
        <row r="461">
          <cell r="A461">
            <v>457</v>
          </cell>
        </row>
        <row r="462">
          <cell r="A462">
            <v>458</v>
          </cell>
        </row>
        <row r="463">
          <cell r="A463">
            <v>459</v>
          </cell>
        </row>
        <row r="464">
          <cell r="A464">
            <v>460</v>
          </cell>
        </row>
        <row r="465">
          <cell r="A465">
            <v>461</v>
          </cell>
        </row>
        <row r="466">
          <cell r="A466">
            <v>462</v>
          </cell>
        </row>
        <row r="467">
          <cell r="A467">
            <v>463</v>
          </cell>
        </row>
        <row r="468">
          <cell r="A468">
            <v>464</v>
          </cell>
        </row>
        <row r="469">
          <cell r="A469">
            <v>465</v>
          </cell>
        </row>
        <row r="470">
          <cell r="A470">
            <v>466</v>
          </cell>
        </row>
        <row r="471">
          <cell r="A471">
            <v>467</v>
          </cell>
        </row>
        <row r="472">
          <cell r="A472">
            <v>468</v>
          </cell>
        </row>
        <row r="473">
          <cell r="A473">
            <v>469</v>
          </cell>
        </row>
        <row r="474">
          <cell r="A474">
            <v>470</v>
          </cell>
        </row>
        <row r="475">
          <cell r="A475">
            <v>471</v>
          </cell>
        </row>
        <row r="476">
          <cell r="A476">
            <v>472</v>
          </cell>
        </row>
        <row r="477">
          <cell r="A477">
            <v>473</v>
          </cell>
        </row>
        <row r="478">
          <cell r="A478">
            <v>474</v>
          </cell>
        </row>
        <row r="479">
          <cell r="A479">
            <v>475</v>
          </cell>
        </row>
        <row r="480">
          <cell r="A480">
            <v>476</v>
          </cell>
        </row>
        <row r="481">
          <cell r="A481">
            <v>477</v>
          </cell>
        </row>
        <row r="482">
          <cell r="A482">
            <v>478</v>
          </cell>
        </row>
        <row r="483">
          <cell r="A483">
            <v>479</v>
          </cell>
        </row>
        <row r="484">
          <cell r="A484">
            <v>480</v>
          </cell>
        </row>
        <row r="485">
          <cell r="A485">
            <v>481</v>
          </cell>
        </row>
        <row r="486">
          <cell r="A486">
            <v>482</v>
          </cell>
        </row>
        <row r="487">
          <cell r="A487">
            <v>483</v>
          </cell>
        </row>
        <row r="488">
          <cell r="A488">
            <v>484</v>
          </cell>
        </row>
        <row r="489">
          <cell r="A489">
            <v>485</v>
          </cell>
        </row>
        <row r="490">
          <cell r="A490">
            <v>486</v>
          </cell>
        </row>
        <row r="491">
          <cell r="A491">
            <v>487</v>
          </cell>
        </row>
        <row r="492">
          <cell r="A492">
            <v>488</v>
          </cell>
        </row>
        <row r="493">
          <cell r="A493">
            <v>489</v>
          </cell>
        </row>
        <row r="494">
          <cell r="A494">
            <v>490</v>
          </cell>
        </row>
        <row r="495">
          <cell r="A495">
            <v>491</v>
          </cell>
        </row>
        <row r="496">
          <cell r="A496">
            <v>492</v>
          </cell>
        </row>
        <row r="497">
          <cell r="A497">
            <v>493</v>
          </cell>
        </row>
        <row r="498">
          <cell r="A498">
            <v>494</v>
          </cell>
        </row>
        <row r="499">
          <cell r="A499">
            <v>495</v>
          </cell>
        </row>
        <row r="500">
          <cell r="A500">
            <v>496</v>
          </cell>
        </row>
        <row r="501">
          <cell r="A501">
            <v>497</v>
          </cell>
        </row>
        <row r="502">
          <cell r="A502">
            <v>498</v>
          </cell>
        </row>
        <row r="503">
          <cell r="A503">
            <v>499</v>
          </cell>
        </row>
        <row r="504">
          <cell r="A504">
            <v>500</v>
          </cell>
          <cell r="B504">
            <v>528</v>
          </cell>
          <cell r="C504">
            <v>42809</v>
          </cell>
          <cell r="D504" t="str">
            <v>ORIGINAL</v>
          </cell>
          <cell r="E504">
            <v>42809</v>
          </cell>
          <cell r="F504">
            <v>0.64583333333333337</v>
          </cell>
          <cell r="G504" t="str">
            <v>DAF/HRAEI/0245/2017</v>
          </cell>
          <cell r="H504">
            <v>42804</v>
          </cell>
          <cell r="I504" t="str">
            <v>3 anexos impresos</v>
          </cell>
          <cell r="J504" t="str">
            <v>Lic. Octavio Olivares Hernández</v>
          </cell>
          <cell r="K504" t="str">
            <v>Dir. de Administración y Finanzas</v>
          </cell>
          <cell r="L504" t="str">
            <v>Lic. Efrén Lozano Rodríguez</v>
          </cell>
          <cell r="M504" t="str">
            <v>Resp. del Área</v>
          </cell>
          <cell r="N504" t="str">
            <v>Se solicita el número del personal que asistirá al curso en linea en materia de archivo</v>
          </cell>
          <cell r="O504" t="str">
            <v>Lic. Jesús Antonio Alcaráz Granados</v>
          </cell>
          <cell r="P504" t="str">
            <v>En respuesta del asunto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flira@hraei.gob.mx" TargetMode="External"/><Relationship Id="rId18" Type="http://schemas.openxmlformats.org/officeDocument/2006/relationships/hyperlink" Target="mailto:flira@hraei.gob.mx" TargetMode="External"/><Relationship Id="rId26" Type="http://schemas.openxmlformats.org/officeDocument/2006/relationships/hyperlink" Target="mailto:gduenas@hraei.gob.mx" TargetMode="External"/><Relationship Id="rId39" Type="http://schemas.openxmlformats.org/officeDocument/2006/relationships/drawing" Target="../drawings/drawing1.xml"/><Relationship Id="rId21" Type="http://schemas.openxmlformats.org/officeDocument/2006/relationships/hyperlink" Target="mailto:gduenas@hraei.gob.mx" TargetMode="External"/><Relationship Id="rId34" Type="http://schemas.openxmlformats.org/officeDocument/2006/relationships/hyperlink" Target="mailto:oolivares@hraei.gob.mx" TargetMode="External"/><Relationship Id="rId7" Type="http://schemas.openxmlformats.org/officeDocument/2006/relationships/hyperlink" Target="mailto:fernanda1086@hotmail.com" TargetMode="External"/><Relationship Id="rId12" Type="http://schemas.openxmlformats.org/officeDocument/2006/relationships/hyperlink" Target="mailto:flira@hraei.gob.mx" TargetMode="External"/><Relationship Id="rId17" Type="http://schemas.openxmlformats.org/officeDocument/2006/relationships/hyperlink" Target="mailto:flira@hraei.gob.mx" TargetMode="External"/><Relationship Id="rId25" Type="http://schemas.openxmlformats.org/officeDocument/2006/relationships/hyperlink" Target="mailto:gduenas@hraei.gob.mx" TargetMode="External"/><Relationship Id="rId33" Type="http://schemas.openxmlformats.org/officeDocument/2006/relationships/hyperlink" Target="mailto:gduenas@hraei.gob.mx" TargetMode="External"/><Relationship Id="rId38" Type="http://schemas.openxmlformats.org/officeDocument/2006/relationships/printerSettings" Target="../printerSettings/printerSettings1.bin"/><Relationship Id="rId2" Type="http://schemas.openxmlformats.org/officeDocument/2006/relationships/hyperlink" Target="mailto:fernanda1086@hotmail.com" TargetMode="External"/><Relationship Id="rId16" Type="http://schemas.openxmlformats.org/officeDocument/2006/relationships/hyperlink" Target="mailto:nayese@live.com.mx" TargetMode="External"/><Relationship Id="rId20" Type="http://schemas.openxmlformats.org/officeDocument/2006/relationships/hyperlink" Target="mailto:nayese@live.com.mx" TargetMode="External"/><Relationship Id="rId29" Type="http://schemas.openxmlformats.org/officeDocument/2006/relationships/hyperlink" Target="mailto:gduenas@hraei.gob.mx" TargetMode="External"/><Relationship Id="rId1" Type="http://schemas.openxmlformats.org/officeDocument/2006/relationships/hyperlink" Target="mailto:flira@hraei.gob.mx" TargetMode="External"/><Relationship Id="rId6" Type="http://schemas.openxmlformats.org/officeDocument/2006/relationships/hyperlink" Target="mailto:fernanda1086@hotmail.com" TargetMode="External"/><Relationship Id="rId11" Type="http://schemas.openxmlformats.org/officeDocument/2006/relationships/hyperlink" Target="mailto:nayese@live.com.mx" TargetMode="External"/><Relationship Id="rId24" Type="http://schemas.openxmlformats.org/officeDocument/2006/relationships/hyperlink" Target="mailto:gduenas@hraei.gob.mx" TargetMode="External"/><Relationship Id="rId32" Type="http://schemas.openxmlformats.org/officeDocument/2006/relationships/hyperlink" Target="mailto:elozano@hraei.gob.mx" TargetMode="External"/><Relationship Id="rId37" Type="http://schemas.openxmlformats.org/officeDocument/2006/relationships/hyperlink" Target="mailto:flira@hraei.gob.mx" TargetMode="External"/><Relationship Id="rId5" Type="http://schemas.openxmlformats.org/officeDocument/2006/relationships/hyperlink" Target="mailto:fernanda1086@hotmail.com" TargetMode="External"/><Relationship Id="rId15" Type="http://schemas.openxmlformats.org/officeDocument/2006/relationships/hyperlink" Target="mailto:bcontreras@hraei.gob.mx" TargetMode="External"/><Relationship Id="rId23" Type="http://schemas.openxmlformats.org/officeDocument/2006/relationships/hyperlink" Target="mailto:gduenas@hraei.gob.mx" TargetMode="External"/><Relationship Id="rId28" Type="http://schemas.openxmlformats.org/officeDocument/2006/relationships/hyperlink" Target="mailto:gduenas@hraei.gob.mx" TargetMode="External"/><Relationship Id="rId36" Type="http://schemas.openxmlformats.org/officeDocument/2006/relationships/hyperlink" Target="mailto:oolivares@hraei.gob.mx" TargetMode="External"/><Relationship Id="rId10" Type="http://schemas.openxmlformats.org/officeDocument/2006/relationships/hyperlink" Target="mailto:bcontreras@hraei.gob.mx" TargetMode="External"/><Relationship Id="rId19" Type="http://schemas.openxmlformats.org/officeDocument/2006/relationships/hyperlink" Target="mailto:flira@hraei.gob.mx" TargetMode="External"/><Relationship Id="rId31" Type="http://schemas.openxmlformats.org/officeDocument/2006/relationships/hyperlink" Target="mailto:oolivares@hraei.gob.mx" TargetMode="External"/><Relationship Id="rId4" Type="http://schemas.openxmlformats.org/officeDocument/2006/relationships/hyperlink" Target="mailto:fernanda1086@hotmail.com" TargetMode="External"/><Relationship Id="rId9" Type="http://schemas.openxmlformats.org/officeDocument/2006/relationships/hyperlink" Target="mailto:bcontreras@hraei.gob.mx" TargetMode="External"/><Relationship Id="rId14" Type="http://schemas.openxmlformats.org/officeDocument/2006/relationships/hyperlink" Target="mailto:flira@hraei.gob.mx" TargetMode="External"/><Relationship Id="rId22" Type="http://schemas.openxmlformats.org/officeDocument/2006/relationships/hyperlink" Target="mailto:gduenas@hraei.gob.mx" TargetMode="External"/><Relationship Id="rId27" Type="http://schemas.openxmlformats.org/officeDocument/2006/relationships/hyperlink" Target="mailto:gduenas@hraei.gob.mx" TargetMode="External"/><Relationship Id="rId30" Type="http://schemas.openxmlformats.org/officeDocument/2006/relationships/hyperlink" Target="mailto:gduenas@hraei.gob.mx" TargetMode="External"/><Relationship Id="rId35" Type="http://schemas.openxmlformats.org/officeDocument/2006/relationships/hyperlink" Target="mailto:oolivares@hraei.gob.mx" TargetMode="External"/><Relationship Id="rId8" Type="http://schemas.openxmlformats.org/officeDocument/2006/relationships/hyperlink" Target="mailto:flira@hraei.gob.mx" TargetMode="External"/><Relationship Id="rId3" Type="http://schemas.openxmlformats.org/officeDocument/2006/relationships/hyperlink" Target="mailto:orosas@hraei.gob.mx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.bin"/><Relationship Id="rId3" Type="http://schemas.openxmlformats.org/officeDocument/2006/relationships/hyperlink" Target="mailto:morozco@hraei.gob.mx" TargetMode="External"/><Relationship Id="rId7" Type="http://schemas.openxmlformats.org/officeDocument/2006/relationships/hyperlink" Target="mailto:morozco@hraei.gob.mx" TargetMode="External"/><Relationship Id="rId2" Type="http://schemas.openxmlformats.org/officeDocument/2006/relationships/hyperlink" Target="mailto:morozco@hraei.gob.mx" TargetMode="External"/><Relationship Id="rId1" Type="http://schemas.openxmlformats.org/officeDocument/2006/relationships/hyperlink" Target="mailto:morozco@hraei.gob.mx" TargetMode="External"/><Relationship Id="rId6" Type="http://schemas.openxmlformats.org/officeDocument/2006/relationships/hyperlink" Target="mailto:morozco@hraei.gob.mx" TargetMode="External"/><Relationship Id="rId11" Type="http://schemas.openxmlformats.org/officeDocument/2006/relationships/comments" Target="../comments1.xml"/><Relationship Id="rId5" Type="http://schemas.openxmlformats.org/officeDocument/2006/relationships/hyperlink" Target="mailto:morozco@hraei.gob.mx" TargetMode="External"/><Relationship Id="rId10" Type="http://schemas.openxmlformats.org/officeDocument/2006/relationships/vmlDrawing" Target="../drawings/vmlDrawing1.vml"/><Relationship Id="rId4" Type="http://schemas.openxmlformats.org/officeDocument/2006/relationships/hyperlink" Target="mailto:morozco@hraei.gob.mx" TargetMode="External"/><Relationship Id="rId9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926"/>
  <sheetViews>
    <sheetView tabSelected="1" topLeftCell="J1" zoomScale="110" zoomScaleNormal="110" workbookViewId="0">
      <selection activeCell="K8" sqref="K8"/>
    </sheetView>
  </sheetViews>
  <sheetFormatPr baseColWidth="10" defaultRowHeight="15" x14ac:dyDescent="0.25"/>
  <cols>
    <col min="1" max="1" width="3.42578125" style="2" customWidth="1"/>
    <col min="2" max="2" width="14.28515625" style="2" hidden="1" customWidth="1"/>
    <col min="3" max="3" width="9.7109375" style="2" customWidth="1"/>
    <col min="4" max="4" width="10.5703125" style="2" customWidth="1"/>
    <col min="5" max="5" width="13.7109375" style="2" customWidth="1"/>
    <col min="6" max="6" width="13.5703125" style="2" customWidth="1"/>
    <col min="7" max="7" width="7.28515625" style="2" customWidth="1"/>
    <col min="8" max="8" width="16.5703125" style="2" customWidth="1"/>
    <col min="9" max="9" width="11.42578125" style="2" customWidth="1"/>
    <col min="10" max="10" width="6.85546875" style="2" customWidth="1"/>
    <col min="11" max="11" width="8.5703125" style="2" customWidth="1"/>
    <col min="12" max="12" width="14.28515625" style="2" customWidth="1"/>
    <col min="13" max="13" width="20.85546875" style="2" customWidth="1"/>
    <col min="14" max="16" width="4.28515625" style="2" customWidth="1"/>
    <col min="17" max="17" width="5.28515625" style="2" customWidth="1"/>
    <col min="18" max="18" width="5.42578125" style="2" customWidth="1"/>
    <col min="19" max="19" width="4.85546875" style="2" customWidth="1"/>
    <col min="20" max="20" width="5.140625" style="2" customWidth="1"/>
    <col min="21" max="23" width="5" style="2" customWidth="1"/>
    <col min="24" max="26" width="4.28515625" style="2" customWidth="1"/>
    <col min="27" max="27" width="5.28515625" style="2" customWidth="1"/>
    <col min="28" max="33" width="4.28515625" style="2" customWidth="1"/>
    <col min="34" max="34" width="5.42578125" style="19" customWidth="1"/>
    <col min="35" max="43" width="4" style="19" customWidth="1"/>
    <col min="44" max="53" width="4" style="2" customWidth="1"/>
    <col min="54" max="54" width="26" style="4" customWidth="1"/>
    <col min="55" max="16384" width="11.42578125" style="10"/>
  </cols>
  <sheetData>
    <row r="1" spans="1:54" ht="15" customHeight="1" x14ac:dyDescent="0.25">
      <c r="B1" s="103" t="s">
        <v>24</v>
      </c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  <c r="Z1" s="103"/>
      <c r="AA1" s="103"/>
      <c r="AB1" s="103"/>
      <c r="AC1" s="103"/>
      <c r="AD1" s="103"/>
      <c r="AE1" s="103"/>
      <c r="AF1" s="103"/>
      <c r="AG1" s="103"/>
      <c r="AH1" s="103"/>
      <c r="AI1" s="103"/>
      <c r="AJ1" s="103"/>
      <c r="AK1" s="103"/>
      <c r="AL1" s="103"/>
      <c r="AM1" s="103"/>
      <c r="AN1" s="103"/>
      <c r="AO1" s="103"/>
      <c r="AP1" s="103"/>
      <c r="AQ1" s="103"/>
      <c r="AR1" s="103"/>
      <c r="AS1" s="103"/>
      <c r="AT1" s="103"/>
      <c r="AU1" s="103"/>
      <c r="AV1" s="103"/>
      <c r="AW1" s="103"/>
      <c r="AX1" s="103"/>
      <c r="AY1" s="103"/>
      <c r="AZ1" s="103"/>
      <c r="BA1" s="103"/>
      <c r="BB1" s="103"/>
    </row>
    <row r="2" spans="1:54" x14ac:dyDescent="0.25">
      <c r="B2" s="103" t="s">
        <v>2</v>
      </c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103"/>
      <c r="W2" s="103"/>
      <c r="X2" s="103"/>
      <c r="Y2" s="103"/>
      <c r="Z2" s="103"/>
      <c r="AA2" s="103"/>
      <c r="AB2" s="103"/>
      <c r="AC2" s="103"/>
      <c r="AD2" s="103"/>
      <c r="AE2" s="103"/>
      <c r="AF2" s="103"/>
      <c r="AG2" s="103"/>
      <c r="AH2" s="103"/>
      <c r="AI2" s="103"/>
      <c r="AJ2" s="103"/>
      <c r="AK2" s="103"/>
      <c r="AL2" s="103"/>
      <c r="AM2" s="103"/>
      <c r="AN2" s="103"/>
      <c r="AO2" s="103"/>
      <c r="AP2" s="103"/>
      <c r="AQ2" s="103"/>
      <c r="AR2" s="103"/>
      <c r="AS2" s="103"/>
      <c r="AT2" s="103"/>
      <c r="AU2" s="103"/>
      <c r="AV2" s="103"/>
      <c r="AW2" s="103"/>
      <c r="AX2" s="103"/>
      <c r="AY2" s="103"/>
      <c r="AZ2" s="103"/>
      <c r="BA2" s="103"/>
      <c r="BB2" s="103"/>
    </row>
    <row r="3" spans="1:54" x14ac:dyDescent="0.25">
      <c r="B3" s="103" t="s">
        <v>16</v>
      </c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03"/>
      <c r="Z3" s="103"/>
      <c r="AA3" s="103"/>
      <c r="AB3" s="103"/>
      <c r="AC3" s="103"/>
      <c r="AD3" s="103"/>
      <c r="AE3" s="103"/>
      <c r="AF3" s="103"/>
      <c r="AG3" s="103"/>
      <c r="AH3" s="103"/>
      <c r="AI3" s="103"/>
      <c r="AJ3" s="103"/>
      <c r="AK3" s="103"/>
      <c r="AL3" s="103"/>
      <c r="AM3" s="103"/>
      <c r="AN3" s="103"/>
      <c r="AO3" s="103"/>
      <c r="AP3" s="103"/>
      <c r="AQ3" s="103"/>
      <c r="AR3" s="103"/>
      <c r="AS3" s="103"/>
      <c r="AT3" s="103"/>
      <c r="AU3" s="103"/>
      <c r="AV3" s="103"/>
      <c r="AW3" s="103"/>
      <c r="AX3" s="103"/>
      <c r="AY3" s="103"/>
      <c r="AZ3" s="103"/>
      <c r="BA3" s="103"/>
      <c r="BB3" s="103"/>
    </row>
    <row r="4" spans="1:54" ht="15" customHeight="1" x14ac:dyDescent="0.25">
      <c r="B4" s="104" t="s">
        <v>494</v>
      </c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104"/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4"/>
      <c r="AI4" s="104"/>
      <c r="AJ4" s="104"/>
      <c r="AK4" s="104"/>
      <c r="AL4" s="104"/>
      <c r="AM4" s="104"/>
      <c r="AN4" s="104"/>
      <c r="AO4" s="104"/>
      <c r="AP4" s="104"/>
      <c r="AQ4" s="104"/>
      <c r="AR4" s="104"/>
      <c r="AS4" s="104"/>
      <c r="AT4" s="104"/>
      <c r="AU4" s="104"/>
      <c r="AV4" s="104"/>
      <c r="AW4" s="104"/>
      <c r="AX4" s="104"/>
      <c r="AY4" s="104"/>
      <c r="AZ4" s="104"/>
      <c r="BA4" s="104"/>
      <c r="BB4" s="104"/>
    </row>
    <row r="5" spans="1:54" ht="33" customHeight="1" x14ac:dyDescent="0.25">
      <c r="A5" s="117"/>
      <c r="B5" s="105" t="s">
        <v>3</v>
      </c>
      <c r="C5" s="105" t="s">
        <v>4</v>
      </c>
      <c r="D5" s="105" t="s">
        <v>23</v>
      </c>
      <c r="E5" s="105" t="s">
        <v>5</v>
      </c>
      <c r="F5" s="105" t="s">
        <v>6</v>
      </c>
      <c r="G5" s="105" t="s">
        <v>7</v>
      </c>
      <c r="H5" s="105" t="s">
        <v>8</v>
      </c>
      <c r="I5" s="105" t="s">
        <v>9</v>
      </c>
      <c r="J5" s="109" t="s">
        <v>15</v>
      </c>
      <c r="K5" s="111" t="s">
        <v>10</v>
      </c>
      <c r="L5" s="113" t="s">
        <v>11</v>
      </c>
      <c r="M5" s="87" t="s">
        <v>12</v>
      </c>
      <c r="N5" s="115" t="s">
        <v>417</v>
      </c>
      <c r="O5" s="116"/>
      <c r="P5" s="116"/>
      <c r="Q5" s="116"/>
      <c r="R5" s="116"/>
      <c r="S5" s="116"/>
      <c r="T5" s="116"/>
      <c r="U5" s="116"/>
      <c r="V5" s="116"/>
      <c r="W5" s="111"/>
      <c r="X5" s="115" t="s">
        <v>0</v>
      </c>
      <c r="Y5" s="116"/>
      <c r="Z5" s="116"/>
      <c r="AA5" s="116"/>
      <c r="AB5" s="116"/>
      <c r="AC5" s="116"/>
      <c r="AD5" s="116"/>
      <c r="AE5" s="116"/>
      <c r="AF5" s="116"/>
      <c r="AG5" s="111"/>
      <c r="AH5" s="115" t="s">
        <v>418</v>
      </c>
      <c r="AI5" s="116"/>
      <c r="AJ5" s="116"/>
      <c r="AK5" s="116"/>
      <c r="AL5" s="116"/>
      <c r="AM5" s="116"/>
      <c r="AN5" s="116"/>
      <c r="AO5" s="116"/>
      <c r="AP5" s="116"/>
      <c r="AQ5" s="111"/>
      <c r="AR5" s="115" t="s">
        <v>0</v>
      </c>
      <c r="AS5" s="116"/>
      <c r="AT5" s="116"/>
      <c r="AU5" s="116"/>
      <c r="AV5" s="116"/>
      <c r="AW5" s="116"/>
      <c r="AX5" s="116"/>
      <c r="AY5" s="116"/>
      <c r="AZ5" s="116"/>
      <c r="BA5" s="111"/>
      <c r="BB5" s="107" t="s">
        <v>14</v>
      </c>
    </row>
    <row r="6" spans="1:54" ht="14.25" customHeight="1" x14ac:dyDescent="0.25">
      <c r="A6" s="118"/>
      <c r="B6" s="106" t="s">
        <v>3</v>
      </c>
      <c r="C6" s="106"/>
      <c r="D6" s="106"/>
      <c r="E6" s="106"/>
      <c r="F6" s="106"/>
      <c r="G6" s="106"/>
      <c r="H6" s="106"/>
      <c r="I6" s="106"/>
      <c r="J6" s="110"/>
      <c r="K6" s="112"/>
      <c r="L6" s="114"/>
      <c r="M6" s="55" t="s">
        <v>13</v>
      </c>
      <c r="N6" s="51">
        <v>2011</v>
      </c>
      <c r="O6" s="51">
        <v>2012</v>
      </c>
      <c r="P6" s="51">
        <v>2013</v>
      </c>
      <c r="Q6" s="51">
        <v>2014</v>
      </c>
      <c r="R6" s="51">
        <v>2015</v>
      </c>
      <c r="S6" s="51">
        <v>2016</v>
      </c>
      <c r="T6" s="52">
        <v>2017</v>
      </c>
      <c r="U6" s="53">
        <v>2018</v>
      </c>
      <c r="V6" s="52">
        <v>2019</v>
      </c>
      <c r="W6" s="52">
        <v>2020</v>
      </c>
      <c r="X6" s="52">
        <v>2011</v>
      </c>
      <c r="Y6" s="51">
        <v>2012</v>
      </c>
      <c r="Z6" s="51">
        <v>2013</v>
      </c>
      <c r="AA6" s="51">
        <v>2014</v>
      </c>
      <c r="AB6" s="51">
        <v>2015</v>
      </c>
      <c r="AC6" s="51">
        <v>2016</v>
      </c>
      <c r="AD6" s="51">
        <v>2017</v>
      </c>
      <c r="AE6" s="51">
        <v>2018</v>
      </c>
      <c r="AF6" s="51">
        <v>2019</v>
      </c>
      <c r="AG6" s="51">
        <v>2020</v>
      </c>
      <c r="AH6" s="51">
        <v>2011</v>
      </c>
      <c r="AI6" s="51">
        <v>2012</v>
      </c>
      <c r="AJ6" s="51">
        <v>2013</v>
      </c>
      <c r="AK6" s="51">
        <v>2014</v>
      </c>
      <c r="AL6" s="51">
        <v>2015</v>
      </c>
      <c r="AM6" s="51">
        <v>2016</v>
      </c>
      <c r="AN6" s="51">
        <v>2017</v>
      </c>
      <c r="AO6" s="51">
        <v>2018</v>
      </c>
      <c r="AP6" s="51">
        <v>2019</v>
      </c>
      <c r="AQ6" s="51">
        <v>2020</v>
      </c>
      <c r="AR6" s="51">
        <v>2011</v>
      </c>
      <c r="AS6" s="51">
        <v>2012</v>
      </c>
      <c r="AT6" s="51">
        <v>2013</v>
      </c>
      <c r="AU6" s="51">
        <v>2014</v>
      </c>
      <c r="AV6" s="51">
        <v>2015</v>
      </c>
      <c r="AW6" s="51">
        <v>2016</v>
      </c>
      <c r="AX6" s="51">
        <v>2017</v>
      </c>
      <c r="AY6" s="51">
        <v>2018</v>
      </c>
      <c r="AZ6" s="51">
        <v>2019</v>
      </c>
      <c r="BA6" s="54">
        <v>2020</v>
      </c>
      <c r="BB6" s="108"/>
    </row>
    <row r="7" spans="1:54" s="65" customFormat="1" ht="49.5" customHeight="1" x14ac:dyDescent="0.25">
      <c r="A7" s="88">
        <v>1</v>
      </c>
      <c r="B7" s="56" t="s">
        <v>95</v>
      </c>
      <c r="C7" s="57" t="s">
        <v>372</v>
      </c>
      <c r="D7" s="58" t="s">
        <v>373</v>
      </c>
      <c r="E7" s="58" t="s">
        <v>374</v>
      </c>
      <c r="F7" s="56" t="s">
        <v>100</v>
      </c>
      <c r="G7" s="58" t="s">
        <v>375</v>
      </c>
      <c r="H7" s="59" t="s">
        <v>376</v>
      </c>
      <c r="I7" s="56" t="s">
        <v>99</v>
      </c>
      <c r="J7" s="60" t="s">
        <v>459</v>
      </c>
      <c r="K7" s="60" t="s">
        <v>460</v>
      </c>
      <c r="L7" s="58" t="s">
        <v>462</v>
      </c>
      <c r="M7" s="58" t="s">
        <v>461</v>
      </c>
      <c r="N7" s="60"/>
      <c r="O7" s="60"/>
      <c r="P7" s="60"/>
      <c r="Q7" s="60"/>
      <c r="R7" s="60"/>
      <c r="S7" s="60"/>
      <c r="T7" s="60"/>
      <c r="U7" s="60"/>
      <c r="V7" s="60"/>
      <c r="W7" s="60">
        <v>14</v>
      </c>
      <c r="X7" s="60"/>
      <c r="Y7" s="60"/>
      <c r="Z7" s="60"/>
      <c r="AA7" s="60"/>
      <c r="AB7" s="60"/>
      <c r="AC7" s="60"/>
      <c r="AD7" s="60"/>
      <c r="AE7" s="60"/>
      <c r="AF7" s="60"/>
      <c r="AG7" s="60">
        <v>0.4</v>
      </c>
      <c r="AH7" s="61"/>
      <c r="AI7" s="62"/>
      <c r="AJ7" s="62"/>
      <c r="AK7" s="62"/>
      <c r="AL7" s="62"/>
      <c r="AM7" s="62"/>
      <c r="AN7" s="62"/>
      <c r="AO7" s="62"/>
      <c r="AP7" s="63"/>
      <c r="AQ7" s="63"/>
      <c r="AR7" s="62"/>
      <c r="AS7" s="62"/>
      <c r="AT7" s="62"/>
      <c r="AU7" s="60"/>
      <c r="AV7" s="60"/>
      <c r="AW7" s="60"/>
      <c r="AX7" s="60"/>
      <c r="AY7" s="60"/>
      <c r="AZ7" s="60"/>
      <c r="BA7" s="64"/>
      <c r="BB7" s="89" t="s">
        <v>409</v>
      </c>
    </row>
    <row r="8" spans="1:54" s="65" customFormat="1" ht="49.5" customHeight="1" x14ac:dyDescent="0.25">
      <c r="A8" s="88">
        <f>A7+1</f>
        <v>2</v>
      </c>
      <c r="B8" s="56"/>
      <c r="C8" s="57" t="s">
        <v>96</v>
      </c>
      <c r="D8" s="66" t="s">
        <v>490</v>
      </c>
      <c r="E8" s="67" t="s">
        <v>415</v>
      </c>
      <c r="F8" s="66" t="s">
        <v>100</v>
      </c>
      <c r="G8" s="67" t="s">
        <v>317</v>
      </c>
      <c r="H8" s="68" t="s">
        <v>416</v>
      </c>
      <c r="I8" s="56" t="s">
        <v>99</v>
      </c>
      <c r="J8" s="60" t="s">
        <v>459</v>
      </c>
      <c r="K8" s="60" t="s">
        <v>460</v>
      </c>
      <c r="L8" s="58" t="s">
        <v>483</v>
      </c>
      <c r="M8" s="58" t="s">
        <v>484</v>
      </c>
      <c r="N8" s="60"/>
      <c r="O8" s="60"/>
      <c r="P8" s="60"/>
      <c r="Q8" s="60"/>
      <c r="R8" s="60"/>
      <c r="S8" s="60"/>
      <c r="T8" s="60"/>
      <c r="U8" s="60"/>
      <c r="V8" s="60"/>
      <c r="W8" s="60">
        <v>1</v>
      </c>
      <c r="X8" s="60"/>
      <c r="Y8" s="60"/>
      <c r="Z8" s="60"/>
      <c r="AA8" s="60"/>
      <c r="AB8" s="60"/>
      <c r="AC8" s="60"/>
      <c r="AD8" s="60"/>
      <c r="AE8" s="60"/>
      <c r="AF8" s="60"/>
      <c r="AG8" s="60">
        <v>0.03</v>
      </c>
      <c r="AH8" s="61"/>
      <c r="AI8" s="62"/>
      <c r="AJ8" s="62"/>
      <c r="AK8" s="62"/>
      <c r="AL8" s="62"/>
      <c r="AM8" s="62"/>
      <c r="AN8" s="62"/>
      <c r="AO8" s="62"/>
      <c r="AP8" s="63"/>
      <c r="AQ8" s="63"/>
      <c r="AR8" s="62"/>
      <c r="AS8" s="62"/>
      <c r="AT8" s="62"/>
      <c r="AU8" s="60"/>
      <c r="AV8" s="60"/>
      <c r="AW8" s="60"/>
      <c r="AX8" s="60"/>
      <c r="AY8" s="60"/>
      <c r="AZ8" s="60"/>
      <c r="BA8" s="64"/>
      <c r="BB8" s="89" t="s">
        <v>491</v>
      </c>
    </row>
    <row r="9" spans="1:54" s="65" customFormat="1" ht="59.25" customHeight="1" x14ac:dyDescent="0.25">
      <c r="A9" s="88">
        <f t="shared" ref="A9:A72" si="0">A8+1</f>
        <v>3</v>
      </c>
      <c r="B9" s="56" t="s">
        <v>95</v>
      </c>
      <c r="C9" s="57" t="s">
        <v>372</v>
      </c>
      <c r="D9" s="58" t="s">
        <v>373</v>
      </c>
      <c r="E9" s="58" t="s">
        <v>374</v>
      </c>
      <c r="F9" s="56" t="s">
        <v>100</v>
      </c>
      <c r="G9" s="58" t="s">
        <v>375</v>
      </c>
      <c r="H9" s="59" t="s">
        <v>376</v>
      </c>
      <c r="I9" s="56" t="s">
        <v>99</v>
      </c>
      <c r="J9" s="60" t="s">
        <v>377</v>
      </c>
      <c r="K9" s="60" t="s">
        <v>378</v>
      </c>
      <c r="L9" s="58" t="s">
        <v>379</v>
      </c>
      <c r="M9" s="58" t="s">
        <v>380</v>
      </c>
      <c r="N9" s="60"/>
      <c r="O9" s="60">
        <v>1</v>
      </c>
      <c r="P9" s="60">
        <v>1</v>
      </c>
      <c r="Q9" s="60">
        <v>2</v>
      </c>
      <c r="R9" s="60"/>
      <c r="S9" s="60"/>
      <c r="T9" s="60"/>
      <c r="U9" s="60"/>
      <c r="V9" s="60"/>
      <c r="W9" s="60"/>
      <c r="X9" s="60"/>
      <c r="Y9" s="60">
        <v>0.04</v>
      </c>
      <c r="Z9" s="60">
        <v>0.05</v>
      </c>
      <c r="AA9" s="60">
        <v>7.0000000000000001E-3</v>
      </c>
      <c r="AB9" s="60"/>
      <c r="AC9" s="60"/>
      <c r="AD9" s="60"/>
      <c r="AE9" s="60"/>
      <c r="AF9" s="60"/>
      <c r="AG9" s="60"/>
      <c r="AH9" s="61">
        <v>1</v>
      </c>
      <c r="AI9" s="62">
        <v>46</v>
      </c>
      <c r="AJ9" s="62">
        <v>55</v>
      </c>
      <c r="AK9" s="62"/>
      <c r="AL9" s="62"/>
      <c r="AM9" s="62"/>
      <c r="AN9" s="62"/>
      <c r="AO9" s="62"/>
      <c r="AP9" s="63"/>
      <c r="AQ9" s="63"/>
      <c r="AR9" s="62">
        <v>0.3</v>
      </c>
      <c r="AS9" s="62">
        <v>0.19</v>
      </c>
      <c r="AT9" s="62">
        <v>0.27</v>
      </c>
      <c r="AU9" s="60"/>
      <c r="AV9" s="60"/>
      <c r="AW9" s="60"/>
      <c r="AX9" s="60"/>
      <c r="AY9" s="60"/>
      <c r="AZ9" s="60"/>
      <c r="BA9" s="64"/>
      <c r="BB9" s="89" t="s">
        <v>409</v>
      </c>
    </row>
    <row r="10" spans="1:54" s="65" customFormat="1" ht="59.25" customHeight="1" x14ac:dyDescent="0.25">
      <c r="A10" s="88">
        <f t="shared" si="0"/>
        <v>4</v>
      </c>
      <c r="B10" s="66" t="s">
        <v>95</v>
      </c>
      <c r="C10" s="69" t="s">
        <v>372</v>
      </c>
      <c r="D10" s="67" t="s">
        <v>373</v>
      </c>
      <c r="E10" s="67" t="s">
        <v>374</v>
      </c>
      <c r="F10" s="66" t="s">
        <v>100</v>
      </c>
      <c r="G10" s="67" t="s">
        <v>375</v>
      </c>
      <c r="H10" s="68" t="s">
        <v>376</v>
      </c>
      <c r="I10" s="66" t="s">
        <v>99</v>
      </c>
      <c r="J10" s="70" t="s">
        <v>377</v>
      </c>
      <c r="K10" s="70" t="s">
        <v>381</v>
      </c>
      <c r="L10" s="67" t="s">
        <v>382</v>
      </c>
      <c r="M10" s="67" t="s">
        <v>383</v>
      </c>
      <c r="N10" s="70"/>
      <c r="O10" s="70"/>
      <c r="P10" s="70">
        <v>3</v>
      </c>
      <c r="Q10" s="70">
        <v>4</v>
      </c>
      <c r="R10" s="70">
        <v>7</v>
      </c>
      <c r="S10" s="70">
        <v>8</v>
      </c>
      <c r="T10" s="70">
        <v>2</v>
      </c>
      <c r="U10" s="70">
        <v>2</v>
      </c>
      <c r="V10" s="70">
        <v>14</v>
      </c>
      <c r="W10" s="70">
        <v>13</v>
      </c>
      <c r="X10" s="70"/>
      <c r="Y10" s="70"/>
      <c r="Z10" s="70">
        <v>0.02</v>
      </c>
      <c r="AA10" s="70">
        <v>0.05</v>
      </c>
      <c r="AB10" s="70">
        <v>7.0000000000000007E-2</v>
      </c>
      <c r="AC10" s="70">
        <v>0.16</v>
      </c>
      <c r="AD10" s="70">
        <v>0.01</v>
      </c>
      <c r="AE10" s="70">
        <v>0.02</v>
      </c>
      <c r="AF10" s="70">
        <v>0.14000000000000001</v>
      </c>
      <c r="AG10" s="70">
        <v>0.6</v>
      </c>
      <c r="AH10" s="70"/>
      <c r="AI10" s="70"/>
      <c r="AJ10" s="70"/>
      <c r="AK10" s="70"/>
      <c r="AL10" s="70"/>
      <c r="AM10" s="70"/>
      <c r="AN10" s="70"/>
      <c r="AO10" s="70"/>
      <c r="AP10" s="70"/>
      <c r="AQ10" s="70"/>
      <c r="AR10" s="70"/>
      <c r="AS10" s="70"/>
      <c r="AT10" s="70"/>
      <c r="AU10" s="70"/>
      <c r="AV10" s="70"/>
      <c r="AW10" s="70"/>
      <c r="AX10" s="70"/>
      <c r="AY10" s="70"/>
      <c r="AZ10" s="70"/>
      <c r="BA10" s="71"/>
      <c r="BB10" s="90" t="s">
        <v>409</v>
      </c>
    </row>
    <row r="11" spans="1:54" s="65" customFormat="1" ht="59.25" customHeight="1" x14ac:dyDescent="0.25">
      <c r="A11" s="88">
        <f t="shared" si="0"/>
        <v>5</v>
      </c>
      <c r="B11" s="66" t="s">
        <v>95</v>
      </c>
      <c r="C11" s="69" t="s">
        <v>372</v>
      </c>
      <c r="D11" s="67" t="s">
        <v>373</v>
      </c>
      <c r="E11" s="67" t="s">
        <v>374</v>
      </c>
      <c r="F11" s="66" t="s">
        <v>100</v>
      </c>
      <c r="G11" s="67" t="s">
        <v>375</v>
      </c>
      <c r="H11" s="68" t="s">
        <v>376</v>
      </c>
      <c r="I11" s="66" t="s">
        <v>99</v>
      </c>
      <c r="J11" s="70" t="s">
        <v>377</v>
      </c>
      <c r="K11" s="70" t="s">
        <v>385</v>
      </c>
      <c r="L11" s="67" t="s">
        <v>386</v>
      </c>
      <c r="M11" s="67" t="s">
        <v>387</v>
      </c>
      <c r="N11" s="70"/>
      <c r="O11" s="70"/>
      <c r="P11" s="70"/>
      <c r="Q11" s="70"/>
      <c r="R11" s="70"/>
      <c r="S11" s="70">
        <v>1</v>
      </c>
      <c r="T11" s="70">
        <v>1</v>
      </c>
      <c r="U11" s="70">
        <v>1</v>
      </c>
      <c r="V11" s="70">
        <v>1</v>
      </c>
      <c r="W11" s="70">
        <v>2</v>
      </c>
      <c r="X11" s="70"/>
      <c r="Y11" s="70"/>
      <c r="Z11" s="70"/>
      <c r="AA11" s="70"/>
      <c r="AB11" s="70"/>
      <c r="AC11" s="70">
        <v>0.01</v>
      </c>
      <c r="AD11" s="70">
        <v>0.03</v>
      </c>
      <c r="AE11" s="70">
        <v>0.03</v>
      </c>
      <c r="AF11" s="70">
        <v>0.03</v>
      </c>
      <c r="AG11" s="70">
        <v>0.05</v>
      </c>
      <c r="AH11" s="70"/>
      <c r="AI11" s="70"/>
      <c r="AJ11" s="70"/>
      <c r="AK11" s="70"/>
      <c r="AL11" s="70"/>
      <c r="AM11" s="70"/>
      <c r="AN11" s="70"/>
      <c r="AO11" s="70"/>
      <c r="AP11" s="70"/>
      <c r="AQ11" s="70"/>
      <c r="AR11" s="70"/>
      <c r="AS11" s="70"/>
      <c r="AT11" s="70"/>
      <c r="AU11" s="70"/>
      <c r="AV11" s="70"/>
      <c r="AW11" s="70"/>
      <c r="AX11" s="70"/>
      <c r="AY11" s="70"/>
      <c r="AZ11" s="70"/>
      <c r="BA11" s="71"/>
      <c r="BB11" s="90" t="s">
        <v>409</v>
      </c>
    </row>
    <row r="12" spans="1:54" s="65" customFormat="1" ht="59.25" customHeight="1" x14ac:dyDescent="0.25">
      <c r="A12" s="88">
        <f t="shared" si="0"/>
        <v>6</v>
      </c>
      <c r="B12" s="66" t="s">
        <v>95</v>
      </c>
      <c r="C12" s="69" t="s">
        <v>372</v>
      </c>
      <c r="D12" s="67" t="s">
        <v>373</v>
      </c>
      <c r="E12" s="67" t="s">
        <v>374</v>
      </c>
      <c r="F12" s="66" t="s">
        <v>100</v>
      </c>
      <c r="G12" s="67" t="s">
        <v>375</v>
      </c>
      <c r="H12" s="68" t="s">
        <v>376</v>
      </c>
      <c r="I12" s="66" t="s">
        <v>99</v>
      </c>
      <c r="J12" s="70" t="s">
        <v>377</v>
      </c>
      <c r="K12" s="70" t="s">
        <v>384</v>
      </c>
      <c r="L12" s="67" t="s">
        <v>388</v>
      </c>
      <c r="M12" s="67" t="s">
        <v>389</v>
      </c>
      <c r="N12" s="70"/>
      <c r="O12" s="70"/>
      <c r="P12" s="70"/>
      <c r="Q12" s="70"/>
      <c r="R12" s="70">
        <v>17</v>
      </c>
      <c r="S12" s="70">
        <v>104</v>
      </c>
      <c r="T12" s="70">
        <v>60</v>
      </c>
      <c r="U12" s="70">
        <v>140</v>
      </c>
      <c r="V12" s="70">
        <v>30</v>
      </c>
      <c r="W12" s="70">
        <v>391</v>
      </c>
      <c r="X12" s="70"/>
      <c r="Y12" s="70"/>
      <c r="Z12" s="70"/>
      <c r="AA12" s="70"/>
      <c r="AB12" s="70">
        <v>0.14000000000000001</v>
      </c>
      <c r="AC12" s="70">
        <v>1</v>
      </c>
      <c r="AD12" s="70">
        <v>0.2</v>
      </c>
      <c r="AE12" s="70">
        <v>0.5</v>
      </c>
      <c r="AF12" s="70">
        <v>0.3</v>
      </c>
      <c r="AG12" s="70">
        <v>2.76</v>
      </c>
      <c r="AH12" s="70"/>
      <c r="AI12" s="70"/>
      <c r="AJ12" s="70"/>
      <c r="AK12" s="70"/>
      <c r="AL12" s="70"/>
      <c r="AM12" s="70"/>
      <c r="AN12" s="70"/>
      <c r="AO12" s="70"/>
      <c r="AP12" s="70"/>
      <c r="AQ12" s="70"/>
      <c r="AR12" s="70"/>
      <c r="AS12" s="70"/>
      <c r="AT12" s="70"/>
      <c r="AU12" s="70"/>
      <c r="AV12" s="70"/>
      <c r="AW12" s="70"/>
      <c r="AX12" s="70"/>
      <c r="AY12" s="70"/>
      <c r="AZ12" s="70"/>
      <c r="BA12" s="71"/>
      <c r="BB12" s="90" t="s">
        <v>409</v>
      </c>
    </row>
    <row r="13" spans="1:54" s="65" customFormat="1" ht="59.25" customHeight="1" x14ac:dyDescent="0.25">
      <c r="A13" s="88">
        <f t="shared" si="0"/>
        <v>7</v>
      </c>
      <c r="B13" s="66" t="s">
        <v>95</v>
      </c>
      <c r="C13" s="69" t="s">
        <v>372</v>
      </c>
      <c r="D13" s="67" t="s">
        <v>373</v>
      </c>
      <c r="E13" s="67" t="s">
        <v>374</v>
      </c>
      <c r="F13" s="66" t="s">
        <v>100</v>
      </c>
      <c r="G13" s="67" t="s">
        <v>375</v>
      </c>
      <c r="H13" s="68" t="s">
        <v>376</v>
      </c>
      <c r="I13" s="66" t="s">
        <v>99</v>
      </c>
      <c r="J13" s="70" t="s">
        <v>377</v>
      </c>
      <c r="K13" s="70" t="s">
        <v>399</v>
      </c>
      <c r="L13" s="67" t="s">
        <v>400</v>
      </c>
      <c r="M13" s="67" t="s">
        <v>401</v>
      </c>
      <c r="N13" s="70"/>
      <c r="O13" s="70"/>
      <c r="P13" s="70"/>
      <c r="Q13" s="70"/>
      <c r="R13" s="70"/>
      <c r="S13" s="70"/>
      <c r="T13" s="70">
        <v>2</v>
      </c>
      <c r="U13" s="70"/>
      <c r="V13" s="70"/>
      <c r="W13" s="70"/>
      <c r="X13" s="70"/>
      <c r="Y13" s="70"/>
      <c r="Z13" s="70"/>
      <c r="AA13" s="70"/>
      <c r="AB13" s="70"/>
      <c r="AC13" s="70"/>
      <c r="AD13" s="70">
        <v>0.01</v>
      </c>
      <c r="AE13" s="70"/>
      <c r="AF13" s="70"/>
      <c r="AG13" s="70"/>
      <c r="AH13" s="70"/>
      <c r="AI13" s="70"/>
      <c r="AJ13" s="70"/>
      <c r="AK13" s="70"/>
      <c r="AL13" s="70"/>
      <c r="AM13" s="70"/>
      <c r="AN13" s="70"/>
      <c r="AO13" s="70"/>
      <c r="AP13" s="70"/>
      <c r="AQ13" s="70"/>
      <c r="AR13" s="70"/>
      <c r="AS13" s="70"/>
      <c r="AT13" s="70"/>
      <c r="AU13" s="70"/>
      <c r="AV13" s="70"/>
      <c r="AW13" s="70"/>
      <c r="AX13" s="70"/>
      <c r="AY13" s="70"/>
      <c r="AZ13" s="70"/>
      <c r="BA13" s="71"/>
      <c r="BB13" s="90" t="s">
        <v>409</v>
      </c>
    </row>
    <row r="14" spans="1:54" s="65" customFormat="1" ht="59.25" customHeight="1" x14ac:dyDescent="0.25">
      <c r="A14" s="88">
        <f t="shared" si="0"/>
        <v>8</v>
      </c>
      <c r="B14" s="66" t="s">
        <v>95</v>
      </c>
      <c r="C14" s="69" t="s">
        <v>372</v>
      </c>
      <c r="D14" s="67" t="s">
        <v>373</v>
      </c>
      <c r="E14" s="67" t="s">
        <v>374</v>
      </c>
      <c r="F14" s="66" t="s">
        <v>100</v>
      </c>
      <c r="G14" s="67" t="s">
        <v>375</v>
      </c>
      <c r="H14" s="68" t="s">
        <v>376</v>
      </c>
      <c r="I14" s="66" t="s">
        <v>99</v>
      </c>
      <c r="J14" s="70" t="s">
        <v>377</v>
      </c>
      <c r="K14" s="70" t="s">
        <v>402</v>
      </c>
      <c r="L14" s="67" t="s">
        <v>403</v>
      </c>
      <c r="M14" s="67" t="s">
        <v>404</v>
      </c>
      <c r="N14" s="70"/>
      <c r="O14" s="70"/>
      <c r="P14" s="70"/>
      <c r="Q14" s="70"/>
      <c r="R14" s="70"/>
      <c r="S14" s="70"/>
      <c r="T14" s="70">
        <v>2</v>
      </c>
      <c r="U14" s="70">
        <v>142</v>
      </c>
      <c r="V14" s="70"/>
      <c r="W14" s="70"/>
      <c r="X14" s="70"/>
      <c r="Y14" s="70"/>
      <c r="Z14" s="70"/>
      <c r="AA14" s="70"/>
      <c r="AB14" s="70"/>
      <c r="AC14" s="70"/>
      <c r="AD14" s="70">
        <v>5.0000000000000001E-3</v>
      </c>
      <c r="AE14" s="70">
        <v>0.57999999999999996</v>
      </c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70"/>
      <c r="AT14" s="70"/>
      <c r="AU14" s="70"/>
      <c r="AV14" s="70"/>
      <c r="AW14" s="70"/>
      <c r="AX14" s="70"/>
      <c r="AY14" s="70"/>
      <c r="AZ14" s="70"/>
      <c r="BA14" s="71"/>
      <c r="BB14" s="90" t="s">
        <v>409</v>
      </c>
    </row>
    <row r="15" spans="1:54" s="65" customFormat="1" ht="59.25" customHeight="1" x14ac:dyDescent="0.25">
      <c r="A15" s="88">
        <f t="shared" si="0"/>
        <v>9</v>
      </c>
      <c r="B15" s="66" t="s">
        <v>95</v>
      </c>
      <c r="C15" s="69" t="s">
        <v>372</v>
      </c>
      <c r="D15" s="67" t="s">
        <v>373</v>
      </c>
      <c r="E15" s="67" t="s">
        <v>374</v>
      </c>
      <c r="F15" s="66" t="s">
        <v>100</v>
      </c>
      <c r="G15" s="67" t="s">
        <v>375</v>
      </c>
      <c r="H15" s="68" t="s">
        <v>376</v>
      </c>
      <c r="I15" s="66" t="s">
        <v>99</v>
      </c>
      <c r="J15" s="70" t="s">
        <v>377</v>
      </c>
      <c r="K15" s="70" t="s">
        <v>395</v>
      </c>
      <c r="L15" s="67" t="s">
        <v>396</v>
      </c>
      <c r="M15" s="67" t="s">
        <v>397</v>
      </c>
      <c r="N15" s="70"/>
      <c r="O15" s="70"/>
      <c r="P15" s="70"/>
      <c r="Q15" s="70"/>
      <c r="R15" s="70"/>
      <c r="S15" s="70">
        <v>1</v>
      </c>
      <c r="T15" s="70"/>
      <c r="U15" s="70"/>
      <c r="V15" s="70"/>
      <c r="W15" s="70"/>
      <c r="X15" s="70"/>
      <c r="Y15" s="70"/>
      <c r="Z15" s="70"/>
      <c r="AA15" s="70"/>
      <c r="AB15" s="70"/>
      <c r="AC15" s="70">
        <v>5.0000000000000001E-3</v>
      </c>
      <c r="AD15" s="70"/>
      <c r="AE15" s="70"/>
      <c r="AF15" s="70"/>
      <c r="AG15" s="70"/>
      <c r="AH15" s="70"/>
      <c r="AI15" s="70"/>
      <c r="AJ15" s="70"/>
      <c r="AK15" s="70"/>
      <c r="AL15" s="70"/>
      <c r="AM15" s="70"/>
      <c r="AN15" s="70"/>
      <c r="AO15" s="70"/>
      <c r="AP15" s="70"/>
      <c r="AQ15" s="70"/>
      <c r="AR15" s="70"/>
      <c r="AS15" s="70"/>
      <c r="AT15" s="70"/>
      <c r="AU15" s="70"/>
      <c r="AV15" s="70"/>
      <c r="AW15" s="70"/>
      <c r="AX15" s="70"/>
      <c r="AY15" s="70"/>
      <c r="AZ15" s="70"/>
      <c r="BA15" s="71"/>
      <c r="BB15" s="90" t="s">
        <v>409</v>
      </c>
    </row>
    <row r="16" spans="1:54" s="65" customFormat="1" ht="59.25" customHeight="1" x14ac:dyDescent="0.25">
      <c r="A16" s="88">
        <f t="shared" si="0"/>
        <v>10</v>
      </c>
      <c r="B16" s="66" t="s">
        <v>95</v>
      </c>
      <c r="C16" s="69" t="s">
        <v>372</v>
      </c>
      <c r="D16" s="67" t="s">
        <v>373</v>
      </c>
      <c r="E16" s="67" t="s">
        <v>374</v>
      </c>
      <c r="F16" s="66" t="s">
        <v>100</v>
      </c>
      <c r="G16" s="67" t="s">
        <v>375</v>
      </c>
      <c r="H16" s="68" t="s">
        <v>376</v>
      </c>
      <c r="I16" s="66" t="s">
        <v>99</v>
      </c>
      <c r="J16" s="70" t="s">
        <v>377</v>
      </c>
      <c r="K16" s="70" t="s">
        <v>390</v>
      </c>
      <c r="L16" s="67" t="s">
        <v>391</v>
      </c>
      <c r="M16" s="67" t="s">
        <v>392</v>
      </c>
      <c r="N16" s="70"/>
      <c r="O16" s="70"/>
      <c r="P16" s="70"/>
      <c r="Q16" s="70">
        <v>2</v>
      </c>
      <c r="R16" s="70">
        <v>1</v>
      </c>
      <c r="S16" s="70">
        <v>1</v>
      </c>
      <c r="T16" s="70">
        <v>1</v>
      </c>
      <c r="U16" s="70"/>
      <c r="V16" s="70">
        <v>1</v>
      </c>
      <c r="W16" s="70">
        <v>1</v>
      </c>
      <c r="X16" s="70"/>
      <c r="Y16" s="70"/>
      <c r="Z16" s="70"/>
      <c r="AA16" s="70">
        <v>0.04</v>
      </c>
      <c r="AB16" s="70">
        <v>0.01</v>
      </c>
      <c r="AC16" s="70">
        <v>0.01</v>
      </c>
      <c r="AD16" s="70">
        <v>0.05</v>
      </c>
      <c r="AE16" s="70"/>
      <c r="AF16" s="70">
        <v>0.04</v>
      </c>
      <c r="AG16" s="70">
        <v>0.05</v>
      </c>
      <c r="AH16" s="70"/>
      <c r="AI16" s="70"/>
      <c r="AJ16" s="70"/>
      <c r="AK16" s="70"/>
      <c r="AL16" s="70"/>
      <c r="AM16" s="70"/>
      <c r="AN16" s="70"/>
      <c r="AO16" s="70"/>
      <c r="AP16" s="70"/>
      <c r="AQ16" s="70"/>
      <c r="AR16" s="70"/>
      <c r="AS16" s="70"/>
      <c r="AT16" s="70"/>
      <c r="AU16" s="70"/>
      <c r="AV16" s="70"/>
      <c r="AW16" s="70"/>
      <c r="AX16" s="70"/>
      <c r="AY16" s="70"/>
      <c r="AZ16" s="70"/>
      <c r="BA16" s="71"/>
      <c r="BB16" s="90" t="s">
        <v>409</v>
      </c>
    </row>
    <row r="17" spans="1:54" s="65" customFormat="1" ht="59.25" customHeight="1" x14ac:dyDescent="0.25">
      <c r="A17" s="88">
        <f t="shared" si="0"/>
        <v>11</v>
      </c>
      <c r="B17" s="66" t="s">
        <v>95</v>
      </c>
      <c r="C17" s="69" t="s">
        <v>372</v>
      </c>
      <c r="D17" s="67" t="s">
        <v>373</v>
      </c>
      <c r="E17" s="67" t="s">
        <v>374</v>
      </c>
      <c r="F17" s="66" t="s">
        <v>100</v>
      </c>
      <c r="G17" s="67" t="s">
        <v>375</v>
      </c>
      <c r="H17" s="68" t="s">
        <v>376</v>
      </c>
      <c r="I17" s="66" t="s">
        <v>99</v>
      </c>
      <c r="J17" s="70" t="s">
        <v>377</v>
      </c>
      <c r="K17" s="70" t="s">
        <v>393</v>
      </c>
      <c r="L17" s="67" t="s">
        <v>394</v>
      </c>
      <c r="M17" s="67" t="s">
        <v>398</v>
      </c>
      <c r="N17" s="70"/>
      <c r="O17" s="70"/>
      <c r="P17" s="70"/>
      <c r="Q17" s="70"/>
      <c r="R17" s="70">
        <v>1</v>
      </c>
      <c r="S17" s="70">
        <v>4</v>
      </c>
      <c r="T17" s="70">
        <v>1</v>
      </c>
      <c r="U17" s="70"/>
      <c r="V17" s="70"/>
      <c r="W17" s="70"/>
      <c r="X17" s="70"/>
      <c r="Y17" s="70"/>
      <c r="Z17" s="70"/>
      <c r="AA17" s="70"/>
      <c r="AB17" s="70">
        <v>1E-3</v>
      </c>
      <c r="AC17" s="70">
        <v>0.02</v>
      </c>
      <c r="AD17" s="70">
        <v>5.0000000000000001E-3</v>
      </c>
      <c r="AE17" s="70"/>
      <c r="AF17" s="70"/>
      <c r="AG17" s="70"/>
      <c r="AH17" s="70"/>
      <c r="AI17" s="70"/>
      <c r="AJ17" s="70"/>
      <c r="AK17" s="70"/>
      <c r="AL17" s="70"/>
      <c r="AM17" s="70"/>
      <c r="AN17" s="70"/>
      <c r="AO17" s="70"/>
      <c r="AP17" s="70"/>
      <c r="AQ17" s="70"/>
      <c r="AR17" s="70"/>
      <c r="AS17" s="70"/>
      <c r="AT17" s="70"/>
      <c r="AU17" s="70"/>
      <c r="AV17" s="70"/>
      <c r="AW17" s="70"/>
      <c r="AX17" s="70"/>
      <c r="AY17" s="70"/>
      <c r="AZ17" s="70"/>
      <c r="BA17" s="71"/>
      <c r="BB17" s="90" t="s">
        <v>409</v>
      </c>
    </row>
    <row r="18" spans="1:54" s="65" customFormat="1" ht="59.25" customHeight="1" x14ac:dyDescent="0.25">
      <c r="A18" s="88">
        <f t="shared" si="0"/>
        <v>12</v>
      </c>
      <c r="B18" s="66"/>
      <c r="C18" s="69" t="s">
        <v>96</v>
      </c>
      <c r="D18" s="66" t="s">
        <v>490</v>
      </c>
      <c r="E18" s="67" t="s">
        <v>415</v>
      </c>
      <c r="F18" s="66" t="s">
        <v>100</v>
      </c>
      <c r="G18" s="67" t="s">
        <v>317</v>
      </c>
      <c r="H18" s="68" t="s">
        <v>416</v>
      </c>
      <c r="I18" s="66" t="s">
        <v>99</v>
      </c>
      <c r="J18" s="70" t="s">
        <v>277</v>
      </c>
      <c r="K18" s="70" t="s">
        <v>485</v>
      </c>
      <c r="L18" s="67" t="s">
        <v>486</v>
      </c>
      <c r="M18" s="67" t="s">
        <v>487</v>
      </c>
      <c r="N18" s="70"/>
      <c r="O18" s="70"/>
      <c r="P18" s="70"/>
      <c r="Q18" s="70"/>
      <c r="R18" s="70"/>
      <c r="S18" s="70"/>
      <c r="T18" s="70"/>
      <c r="U18" s="70"/>
      <c r="V18" s="70"/>
      <c r="W18" s="70">
        <v>3</v>
      </c>
      <c r="X18" s="70"/>
      <c r="Y18" s="70"/>
      <c r="Z18" s="70"/>
      <c r="AA18" s="70"/>
      <c r="AB18" s="70"/>
      <c r="AC18" s="70"/>
      <c r="AD18" s="70"/>
      <c r="AE18" s="70"/>
      <c r="AF18" s="70"/>
      <c r="AG18" s="70">
        <v>0.12</v>
      </c>
      <c r="AH18" s="70"/>
      <c r="AI18" s="70"/>
      <c r="AJ18" s="70"/>
      <c r="AK18" s="70"/>
      <c r="AL18" s="70"/>
      <c r="AM18" s="70"/>
      <c r="AN18" s="70"/>
      <c r="AO18" s="70"/>
      <c r="AP18" s="70"/>
      <c r="AQ18" s="70"/>
      <c r="AR18" s="70"/>
      <c r="AS18" s="70"/>
      <c r="AT18" s="70"/>
      <c r="AU18" s="70"/>
      <c r="AV18" s="70"/>
      <c r="AW18" s="70"/>
      <c r="AX18" s="70"/>
      <c r="AY18" s="70"/>
      <c r="AZ18" s="70"/>
      <c r="BA18" s="71"/>
      <c r="BB18" s="90" t="s">
        <v>409</v>
      </c>
    </row>
    <row r="19" spans="1:54" s="65" customFormat="1" ht="59.25" customHeight="1" x14ac:dyDescent="0.25">
      <c r="A19" s="88">
        <f t="shared" si="0"/>
        <v>13</v>
      </c>
      <c r="B19" s="66" t="s">
        <v>249</v>
      </c>
      <c r="C19" s="69" t="s">
        <v>276</v>
      </c>
      <c r="D19" s="67" t="s">
        <v>282</v>
      </c>
      <c r="E19" s="67" t="s">
        <v>283</v>
      </c>
      <c r="F19" s="66" t="s">
        <v>100</v>
      </c>
      <c r="G19" s="67" t="s">
        <v>315</v>
      </c>
      <c r="H19" s="68" t="s">
        <v>316</v>
      </c>
      <c r="I19" s="66" t="s">
        <v>99</v>
      </c>
      <c r="J19" s="70" t="s">
        <v>277</v>
      </c>
      <c r="K19" s="70" t="s">
        <v>278</v>
      </c>
      <c r="L19" s="67" t="s">
        <v>294</v>
      </c>
      <c r="M19" s="67" t="s">
        <v>356</v>
      </c>
      <c r="N19" s="70"/>
      <c r="O19" s="70"/>
      <c r="P19" s="70"/>
      <c r="Q19" s="70"/>
      <c r="R19" s="70"/>
      <c r="S19" s="70"/>
      <c r="T19" s="70"/>
      <c r="U19" s="70"/>
      <c r="V19" s="70">
        <v>1</v>
      </c>
      <c r="W19" s="70">
        <v>1</v>
      </c>
      <c r="X19" s="70"/>
      <c r="Y19" s="70"/>
      <c r="Z19" s="70"/>
      <c r="AA19" s="70"/>
      <c r="AB19" s="70"/>
      <c r="AC19" s="70"/>
      <c r="AD19" s="70"/>
      <c r="AE19" s="70"/>
      <c r="AF19" s="70">
        <v>0.04</v>
      </c>
      <c r="AG19" s="70">
        <v>0.04</v>
      </c>
      <c r="AH19" s="70"/>
      <c r="AI19" s="70"/>
      <c r="AJ19" s="70"/>
      <c r="AK19" s="70"/>
      <c r="AL19" s="70"/>
      <c r="AM19" s="70"/>
      <c r="AN19" s="70"/>
      <c r="AO19" s="70"/>
      <c r="AP19" s="70"/>
      <c r="AQ19" s="70"/>
      <c r="AR19" s="70"/>
      <c r="AS19" s="70"/>
      <c r="AT19" s="70"/>
      <c r="AU19" s="70"/>
      <c r="AV19" s="70"/>
      <c r="AW19" s="70"/>
      <c r="AX19" s="70"/>
      <c r="AY19" s="70"/>
      <c r="AZ19" s="70"/>
      <c r="BA19" s="71"/>
      <c r="BB19" s="90" t="s">
        <v>352</v>
      </c>
    </row>
    <row r="20" spans="1:54" s="65" customFormat="1" ht="59.25" customHeight="1" x14ac:dyDescent="0.25">
      <c r="A20" s="88">
        <f t="shared" si="0"/>
        <v>14</v>
      </c>
      <c r="B20" s="66" t="s">
        <v>249</v>
      </c>
      <c r="C20" s="69" t="s">
        <v>265</v>
      </c>
      <c r="D20" s="66" t="s">
        <v>286</v>
      </c>
      <c r="E20" s="67" t="s">
        <v>287</v>
      </c>
      <c r="F20" s="66" t="s">
        <v>100</v>
      </c>
      <c r="G20" s="67" t="s">
        <v>317</v>
      </c>
      <c r="H20" s="68" t="s">
        <v>318</v>
      </c>
      <c r="I20" s="66" t="s">
        <v>99</v>
      </c>
      <c r="J20" s="70" t="s">
        <v>251</v>
      </c>
      <c r="K20" s="70" t="s">
        <v>266</v>
      </c>
      <c r="L20" s="67" t="s">
        <v>295</v>
      </c>
      <c r="M20" s="67" t="s">
        <v>357</v>
      </c>
      <c r="N20" s="70">
        <v>192</v>
      </c>
      <c r="O20" s="70">
        <v>483</v>
      </c>
      <c r="P20" s="70">
        <v>163</v>
      </c>
      <c r="Q20" s="70">
        <v>112</v>
      </c>
      <c r="R20" s="70">
        <v>53</v>
      </c>
      <c r="S20" s="70">
        <v>45</v>
      </c>
      <c r="T20" s="70">
        <v>87</v>
      </c>
      <c r="U20" s="70">
        <v>99</v>
      </c>
      <c r="V20" s="70">
        <v>40</v>
      </c>
      <c r="W20" s="70"/>
      <c r="X20" s="70">
        <v>2.88</v>
      </c>
      <c r="Y20" s="70">
        <v>10.130000000000001</v>
      </c>
      <c r="Z20" s="70">
        <v>12.57</v>
      </c>
      <c r="AA20" s="70">
        <v>14.25</v>
      </c>
      <c r="AB20" s="70">
        <v>15.05</v>
      </c>
      <c r="AC20" s="70">
        <v>15.72</v>
      </c>
      <c r="AD20" s="70">
        <v>17.03</v>
      </c>
      <c r="AE20" s="70">
        <v>18.510000000000002</v>
      </c>
      <c r="AF20" s="70">
        <v>19.11</v>
      </c>
      <c r="AG20" s="70"/>
      <c r="AH20" s="72"/>
      <c r="AI20" s="73"/>
      <c r="AJ20" s="73"/>
      <c r="AK20" s="73"/>
      <c r="AL20" s="73"/>
      <c r="AM20" s="73"/>
      <c r="AN20" s="73"/>
      <c r="AO20" s="73"/>
      <c r="AP20" s="73"/>
      <c r="AQ20" s="73"/>
      <c r="AR20" s="74"/>
      <c r="AS20" s="73"/>
      <c r="AT20" s="73"/>
      <c r="AU20" s="73"/>
      <c r="AV20" s="70"/>
      <c r="AW20" s="70"/>
      <c r="AX20" s="70"/>
      <c r="AY20" s="70"/>
      <c r="AZ20" s="70"/>
      <c r="BA20" s="71"/>
      <c r="BB20" s="90" t="s">
        <v>352</v>
      </c>
    </row>
    <row r="21" spans="1:54" s="65" customFormat="1" ht="59.25" customHeight="1" x14ac:dyDescent="0.25">
      <c r="A21" s="88">
        <f t="shared" si="0"/>
        <v>15</v>
      </c>
      <c r="B21" s="66" t="s">
        <v>249</v>
      </c>
      <c r="C21" s="69" t="s">
        <v>258</v>
      </c>
      <c r="D21" s="67" t="s">
        <v>288</v>
      </c>
      <c r="E21" s="67" t="s">
        <v>289</v>
      </c>
      <c r="F21" s="66" t="s">
        <v>100</v>
      </c>
      <c r="G21" s="67" t="s">
        <v>319</v>
      </c>
      <c r="H21" s="68" t="s">
        <v>320</v>
      </c>
      <c r="I21" s="66" t="s">
        <v>99</v>
      </c>
      <c r="J21" s="70" t="s">
        <v>251</v>
      </c>
      <c r="K21" s="70" t="s">
        <v>260</v>
      </c>
      <c r="L21" s="67" t="s">
        <v>296</v>
      </c>
      <c r="M21" s="67" t="s">
        <v>354</v>
      </c>
      <c r="N21" s="70"/>
      <c r="O21" s="70"/>
      <c r="P21" s="70"/>
      <c r="Q21" s="70"/>
      <c r="R21" s="70"/>
      <c r="S21" s="70"/>
      <c r="T21" s="70"/>
      <c r="U21" s="70"/>
      <c r="V21" s="70">
        <v>1</v>
      </c>
      <c r="W21" s="70">
        <v>1</v>
      </c>
      <c r="X21" s="70"/>
      <c r="Y21" s="70"/>
      <c r="Z21" s="70"/>
      <c r="AA21" s="70"/>
      <c r="AB21" s="70"/>
      <c r="AC21" s="70"/>
      <c r="AD21" s="70"/>
      <c r="AE21" s="70"/>
      <c r="AF21" s="70">
        <v>0.04</v>
      </c>
      <c r="AG21" s="70"/>
      <c r="AH21" s="70"/>
      <c r="AI21" s="70"/>
      <c r="AJ21" s="70"/>
      <c r="AK21" s="70"/>
      <c r="AL21" s="70"/>
      <c r="AM21" s="70"/>
      <c r="AN21" s="70"/>
      <c r="AO21" s="70"/>
      <c r="AP21" s="70"/>
      <c r="AQ21" s="70"/>
      <c r="AR21" s="70"/>
      <c r="AS21" s="70"/>
      <c r="AT21" s="70"/>
      <c r="AU21" s="70"/>
      <c r="AV21" s="70"/>
      <c r="AW21" s="70"/>
      <c r="AX21" s="70"/>
      <c r="AY21" s="70"/>
      <c r="AZ21" s="70"/>
      <c r="BA21" s="71"/>
      <c r="BB21" s="90" t="s">
        <v>352</v>
      </c>
    </row>
    <row r="22" spans="1:54" s="65" customFormat="1" ht="59.25" customHeight="1" x14ac:dyDescent="0.25">
      <c r="A22" s="88">
        <f t="shared" si="0"/>
        <v>16</v>
      </c>
      <c r="B22" s="66" t="s">
        <v>124</v>
      </c>
      <c r="C22" s="69" t="s">
        <v>281</v>
      </c>
      <c r="D22" s="67" t="s">
        <v>290</v>
      </c>
      <c r="E22" s="67" t="s">
        <v>291</v>
      </c>
      <c r="F22" s="66" t="s">
        <v>100</v>
      </c>
      <c r="G22" s="67" t="s">
        <v>321</v>
      </c>
      <c r="H22" s="68" t="s">
        <v>322</v>
      </c>
      <c r="I22" s="66" t="s">
        <v>99</v>
      </c>
      <c r="J22" s="70" t="s">
        <v>251</v>
      </c>
      <c r="K22" s="70" t="s">
        <v>259</v>
      </c>
      <c r="L22" s="67" t="s">
        <v>297</v>
      </c>
      <c r="M22" s="67" t="s">
        <v>359</v>
      </c>
      <c r="N22" s="70"/>
      <c r="O22" s="70"/>
      <c r="P22" s="70"/>
      <c r="Q22" s="70"/>
      <c r="R22" s="70"/>
      <c r="S22" s="70"/>
      <c r="T22" s="70">
        <v>30</v>
      </c>
      <c r="U22" s="70">
        <v>30</v>
      </c>
      <c r="V22" s="70">
        <v>30</v>
      </c>
      <c r="W22" s="70">
        <v>15</v>
      </c>
      <c r="X22" s="70"/>
      <c r="Y22" s="70"/>
      <c r="Z22" s="70"/>
      <c r="AA22" s="70"/>
      <c r="AB22" s="70"/>
      <c r="AC22" s="70"/>
      <c r="AD22" s="70">
        <v>1</v>
      </c>
      <c r="AE22" s="70">
        <v>1</v>
      </c>
      <c r="AF22" s="70">
        <v>1</v>
      </c>
      <c r="AG22" s="70">
        <v>0.96</v>
      </c>
      <c r="AH22" s="72">
        <v>20</v>
      </c>
      <c r="AI22" s="73">
        <v>37</v>
      </c>
      <c r="AJ22" s="73">
        <v>87</v>
      </c>
      <c r="AK22" s="73">
        <v>29</v>
      </c>
      <c r="AL22" s="73">
        <v>35</v>
      </c>
      <c r="AM22" s="73">
        <v>30</v>
      </c>
      <c r="AN22" s="73"/>
      <c r="AO22" s="74"/>
      <c r="AP22" s="74"/>
      <c r="AQ22" s="74"/>
      <c r="AR22" s="73">
        <v>0.1</v>
      </c>
      <c r="AS22" s="73">
        <v>0.69</v>
      </c>
      <c r="AT22" s="73">
        <v>1</v>
      </c>
      <c r="AU22" s="73">
        <v>0.5</v>
      </c>
      <c r="AV22" s="73">
        <v>0.68</v>
      </c>
      <c r="AW22" s="73">
        <v>0.5</v>
      </c>
      <c r="AX22" s="70"/>
      <c r="AY22" s="70"/>
      <c r="AZ22" s="70"/>
      <c r="BA22" s="71"/>
      <c r="BB22" s="90" t="s">
        <v>353</v>
      </c>
    </row>
    <row r="23" spans="1:54" s="65" customFormat="1" ht="59.25" customHeight="1" x14ac:dyDescent="0.25">
      <c r="A23" s="88">
        <f t="shared" si="0"/>
        <v>17</v>
      </c>
      <c r="B23" s="66" t="s">
        <v>249</v>
      </c>
      <c r="C23" s="69" t="s">
        <v>250</v>
      </c>
      <c r="D23" s="67" t="s">
        <v>284</v>
      </c>
      <c r="E23" s="67" t="s">
        <v>285</v>
      </c>
      <c r="F23" s="66" t="s">
        <v>100</v>
      </c>
      <c r="G23" s="67" t="s">
        <v>323</v>
      </c>
      <c r="H23" s="68" t="s">
        <v>324</v>
      </c>
      <c r="I23" s="66" t="s">
        <v>99</v>
      </c>
      <c r="J23" s="70" t="s">
        <v>251</v>
      </c>
      <c r="K23" s="70" t="s">
        <v>252</v>
      </c>
      <c r="L23" s="67" t="s">
        <v>298</v>
      </c>
      <c r="M23" s="67" t="s">
        <v>358</v>
      </c>
      <c r="N23" s="70"/>
      <c r="O23" s="70">
        <v>2</v>
      </c>
      <c r="P23" s="70">
        <v>2</v>
      </c>
      <c r="Q23" s="70">
        <v>1</v>
      </c>
      <c r="R23" s="70">
        <v>1</v>
      </c>
      <c r="S23" s="70">
        <v>1</v>
      </c>
      <c r="T23" s="70">
        <v>1</v>
      </c>
      <c r="U23" s="70">
        <v>1</v>
      </c>
      <c r="V23" s="70">
        <v>2</v>
      </c>
      <c r="W23" s="70">
        <v>3</v>
      </c>
      <c r="X23" s="70"/>
      <c r="Y23" s="70">
        <v>0.5</v>
      </c>
      <c r="Z23" s="70">
        <v>0.7</v>
      </c>
      <c r="AA23" s="70">
        <v>0.2</v>
      </c>
      <c r="AB23" s="70">
        <v>0.3</v>
      </c>
      <c r="AC23" s="70">
        <v>0.5</v>
      </c>
      <c r="AD23" s="70">
        <v>0.4</v>
      </c>
      <c r="AE23" s="70">
        <v>0.3</v>
      </c>
      <c r="AF23" s="70">
        <v>0.8</v>
      </c>
      <c r="AG23" s="70">
        <v>0.12</v>
      </c>
      <c r="AH23" s="70"/>
      <c r="AI23" s="70"/>
      <c r="AJ23" s="70"/>
      <c r="AK23" s="70"/>
      <c r="AL23" s="70"/>
      <c r="AM23" s="70"/>
      <c r="AN23" s="70"/>
      <c r="AO23" s="70"/>
      <c r="AP23" s="70"/>
      <c r="AQ23" s="70"/>
      <c r="AR23" s="70"/>
      <c r="AS23" s="70"/>
      <c r="AT23" s="70"/>
      <c r="AU23" s="70"/>
      <c r="AV23" s="70"/>
      <c r="AW23" s="70"/>
      <c r="AX23" s="70"/>
      <c r="AY23" s="70"/>
      <c r="AZ23" s="70"/>
      <c r="BA23" s="71"/>
      <c r="BB23" s="90" t="s">
        <v>352</v>
      </c>
    </row>
    <row r="24" spans="1:54" s="65" customFormat="1" ht="59.25" customHeight="1" x14ac:dyDescent="0.25">
      <c r="A24" s="88">
        <f t="shared" si="0"/>
        <v>18</v>
      </c>
      <c r="B24" s="66" t="s">
        <v>249</v>
      </c>
      <c r="C24" s="69" t="s">
        <v>258</v>
      </c>
      <c r="D24" s="67" t="s">
        <v>325</v>
      </c>
      <c r="E24" s="67" t="s">
        <v>289</v>
      </c>
      <c r="F24" s="66" t="s">
        <v>100</v>
      </c>
      <c r="G24" s="67" t="s">
        <v>319</v>
      </c>
      <c r="H24" s="68" t="s">
        <v>320</v>
      </c>
      <c r="I24" s="66" t="s">
        <v>99</v>
      </c>
      <c r="J24" s="70" t="s">
        <v>251</v>
      </c>
      <c r="K24" s="70" t="s">
        <v>261</v>
      </c>
      <c r="L24" s="67" t="s">
        <v>299</v>
      </c>
      <c r="M24" s="67" t="s">
        <v>355</v>
      </c>
      <c r="N24" s="70"/>
      <c r="O24" s="70"/>
      <c r="P24" s="70">
        <v>69</v>
      </c>
      <c r="Q24" s="70">
        <v>157</v>
      </c>
      <c r="R24" s="70">
        <v>396</v>
      </c>
      <c r="S24" s="70">
        <v>402</v>
      </c>
      <c r="T24" s="70">
        <v>1130</v>
      </c>
      <c r="U24" s="70">
        <v>1070</v>
      </c>
      <c r="V24" s="70">
        <v>881</v>
      </c>
      <c r="W24" s="70">
        <v>970</v>
      </c>
      <c r="X24" s="70"/>
      <c r="Y24" s="70"/>
      <c r="Z24" s="70">
        <v>2</v>
      </c>
      <c r="AA24" s="70">
        <v>4.2699999999999996</v>
      </c>
      <c r="AB24" s="70">
        <v>4.7699999999999996</v>
      </c>
      <c r="AC24" s="70">
        <v>5</v>
      </c>
      <c r="AD24" s="70">
        <v>6.96</v>
      </c>
      <c r="AE24" s="70">
        <v>7.81</v>
      </c>
      <c r="AF24" s="70">
        <v>7.2</v>
      </c>
      <c r="AG24" s="70"/>
      <c r="AH24" s="73"/>
      <c r="AI24" s="73">
        <v>23</v>
      </c>
      <c r="AJ24" s="73"/>
      <c r="AK24" s="73"/>
      <c r="AL24" s="73"/>
      <c r="AM24" s="73"/>
      <c r="AN24" s="73"/>
      <c r="AO24" s="73"/>
      <c r="AP24" s="73"/>
      <c r="AQ24" s="73"/>
      <c r="AR24" s="73"/>
      <c r="AS24" s="73">
        <v>0.82</v>
      </c>
      <c r="AT24" s="70"/>
      <c r="AU24" s="70"/>
      <c r="AV24" s="70"/>
      <c r="AW24" s="70"/>
      <c r="AX24" s="70"/>
      <c r="AY24" s="70"/>
      <c r="AZ24" s="70"/>
      <c r="BA24" s="71"/>
      <c r="BB24" s="90" t="s">
        <v>352</v>
      </c>
    </row>
    <row r="25" spans="1:54" s="65" customFormat="1" ht="59.25" customHeight="1" x14ac:dyDescent="0.25">
      <c r="A25" s="88">
        <f t="shared" si="0"/>
        <v>19</v>
      </c>
      <c r="B25" s="66" t="s">
        <v>249</v>
      </c>
      <c r="C25" s="69" t="s">
        <v>258</v>
      </c>
      <c r="D25" s="67" t="s">
        <v>325</v>
      </c>
      <c r="E25" s="67" t="s">
        <v>289</v>
      </c>
      <c r="F25" s="66" t="s">
        <v>100</v>
      </c>
      <c r="G25" s="67" t="s">
        <v>319</v>
      </c>
      <c r="H25" s="68" t="s">
        <v>320</v>
      </c>
      <c r="I25" s="66" t="s">
        <v>99</v>
      </c>
      <c r="J25" s="70" t="s">
        <v>251</v>
      </c>
      <c r="K25" s="70" t="s">
        <v>262</v>
      </c>
      <c r="L25" s="67" t="s">
        <v>300</v>
      </c>
      <c r="M25" s="67" t="s">
        <v>360</v>
      </c>
      <c r="N25" s="70"/>
      <c r="O25" s="70"/>
      <c r="P25" s="70"/>
      <c r="Q25" s="70"/>
      <c r="R25" s="70"/>
      <c r="S25" s="70"/>
      <c r="T25" s="70"/>
      <c r="U25" s="70"/>
      <c r="V25" s="70">
        <v>2</v>
      </c>
      <c r="W25" s="70">
        <v>2</v>
      </c>
      <c r="X25" s="70"/>
      <c r="Y25" s="70"/>
      <c r="Z25" s="70"/>
      <c r="AA25" s="70"/>
      <c r="AB25" s="70"/>
      <c r="AC25" s="70"/>
      <c r="AD25" s="70"/>
      <c r="AE25" s="70"/>
      <c r="AF25" s="70">
        <v>0.04</v>
      </c>
      <c r="AG25" s="70"/>
      <c r="AH25" s="70"/>
      <c r="AI25" s="70"/>
      <c r="AJ25" s="70"/>
      <c r="AK25" s="70"/>
      <c r="AL25" s="70"/>
      <c r="AM25" s="70"/>
      <c r="AN25" s="70"/>
      <c r="AO25" s="70"/>
      <c r="AP25" s="70"/>
      <c r="AQ25" s="70"/>
      <c r="AR25" s="70"/>
      <c r="AS25" s="70"/>
      <c r="AT25" s="70"/>
      <c r="AU25" s="70"/>
      <c r="AV25" s="70"/>
      <c r="AW25" s="70"/>
      <c r="AX25" s="70"/>
      <c r="AY25" s="70"/>
      <c r="AZ25" s="70"/>
      <c r="BA25" s="71"/>
      <c r="BB25" s="90" t="s">
        <v>352</v>
      </c>
    </row>
    <row r="26" spans="1:54" s="65" customFormat="1" ht="59.25" customHeight="1" x14ac:dyDescent="0.25">
      <c r="A26" s="88">
        <f t="shared" si="0"/>
        <v>20</v>
      </c>
      <c r="B26" s="66" t="s">
        <v>249</v>
      </c>
      <c r="C26" s="69" t="s">
        <v>258</v>
      </c>
      <c r="D26" s="67" t="s">
        <v>325</v>
      </c>
      <c r="E26" s="67" t="s">
        <v>289</v>
      </c>
      <c r="F26" s="66" t="s">
        <v>100</v>
      </c>
      <c r="G26" s="67" t="s">
        <v>319</v>
      </c>
      <c r="H26" s="68" t="s">
        <v>320</v>
      </c>
      <c r="I26" s="66" t="s">
        <v>99</v>
      </c>
      <c r="J26" s="70" t="s">
        <v>251</v>
      </c>
      <c r="K26" s="70" t="s">
        <v>263</v>
      </c>
      <c r="L26" s="67" t="s">
        <v>301</v>
      </c>
      <c r="M26" s="67" t="s">
        <v>361</v>
      </c>
      <c r="N26" s="70"/>
      <c r="O26" s="70"/>
      <c r="P26" s="70"/>
      <c r="Q26" s="70"/>
      <c r="R26" s="70"/>
      <c r="S26" s="70"/>
      <c r="T26" s="70"/>
      <c r="U26" s="70"/>
      <c r="V26" s="70">
        <v>2</v>
      </c>
      <c r="W26" s="70">
        <v>2</v>
      </c>
      <c r="X26" s="70"/>
      <c r="Y26" s="70"/>
      <c r="Z26" s="70"/>
      <c r="AA26" s="70"/>
      <c r="AB26" s="70"/>
      <c r="AC26" s="70"/>
      <c r="AD26" s="70"/>
      <c r="AE26" s="70"/>
      <c r="AF26" s="70">
        <v>0.08</v>
      </c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70"/>
      <c r="AT26" s="70"/>
      <c r="AU26" s="70"/>
      <c r="AV26" s="70"/>
      <c r="AW26" s="70"/>
      <c r="AX26" s="70"/>
      <c r="AY26" s="70"/>
      <c r="AZ26" s="70"/>
      <c r="BA26" s="71"/>
      <c r="BB26" s="90" t="s">
        <v>352</v>
      </c>
    </row>
    <row r="27" spans="1:54" s="65" customFormat="1" ht="59.25" customHeight="1" x14ac:dyDescent="0.25">
      <c r="A27" s="88">
        <f t="shared" si="0"/>
        <v>21</v>
      </c>
      <c r="B27" s="66" t="s">
        <v>249</v>
      </c>
      <c r="C27" s="69" t="s">
        <v>258</v>
      </c>
      <c r="D27" s="67" t="s">
        <v>325</v>
      </c>
      <c r="E27" s="67" t="s">
        <v>289</v>
      </c>
      <c r="F27" s="66" t="s">
        <v>100</v>
      </c>
      <c r="G27" s="67" t="s">
        <v>319</v>
      </c>
      <c r="H27" s="68" t="s">
        <v>320</v>
      </c>
      <c r="I27" s="66" t="s">
        <v>99</v>
      </c>
      <c r="J27" s="70" t="s">
        <v>251</v>
      </c>
      <c r="K27" s="70" t="s">
        <v>264</v>
      </c>
      <c r="L27" s="67" t="s">
        <v>302</v>
      </c>
      <c r="M27" s="67" t="s">
        <v>362</v>
      </c>
      <c r="N27" s="70"/>
      <c r="O27" s="70"/>
      <c r="P27" s="70"/>
      <c r="Q27" s="70"/>
      <c r="R27" s="70"/>
      <c r="S27" s="70"/>
      <c r="T27" s="70"/>
      <c r="U27" s="70"/>
      <c r="V27" s="70">
        <v>6</v>
      </c>
      <c r="W27" s="70">
        <v>6</v>
      </c>
      <c r="X27" s="70"/>
      <c r="Y27" s="70"/>
      <c r="Z27" s="70"/>
      <c r="AA27" s="70"/>
      <c r="AB27" s="70"/>
      <c r="AC27" s="70"/>
      <c r="AD27" s="70"/>
      <c r="AE27" s="70"/>
      <c r="AF27" s="70">
        <v>0.24</v>
      </c>
      <c r="AG27" s="70"/>
      <c r="AH27" s="70"/>
      <c r="AI27" s="70"/>
      <c r="AJ27" s="70"/>
      <c r="AK27" s="70"/>
      <c r="AL27" s="70"/>
      <c r="AM27" s="70"/>
      <c r="AN27" s="70"/>
      <c r="AO27" s="70"/>
      <c r="AP27" s="70"/>
      <c r="AQ27" s="70"/>
      <c r="AR27" s="70"/>
      <c r="AS27" s="70"/>
      <c r="AT27" s="70"/>
      <c r="AU27" s="70"/>
      <c r="AV27" s="70"/>
      <c r="AW27" s="70"/>
      <c r="AX27" s="70"/>
      <c r="AY27" s="70"/>
      <c r="AZ27" s="70"/>
      <c r="BA27" s="71"/>
      <c r="BB27" s="90" t="s">
        <v>352</v>
      </c>
    </row>
    <row r="28" spans="1:54" s="65" customFormat="1" ht="59.25" customHeight="1" x14ac:dyDescent="0.25">
      <c r="A28" s="88">
        <f t="shared" si="0"/>
        <v>22</v>
      </c>
      <c r="B28" s="66" t="s">
        <v>249</v>
      </c>
      <c r="C28" s="69" t="s">
        <v>265</v>
      </c>
      <c r="D28" s="66" t="s">
        <v>286</v>
      </c>
      <c r="E28" s="67" t="s">
        <v>287</v>
      </c>
      <c r="F28" s="66" t="s">
        <v>100</v>
      </c>
      <c r="G28" s="67" t="s">
        <v>317</v>
      </c>
      <c r="H28" s="68" t="s">
        <v>318</v>
      </c>
      <c r="I28" s="66" t="s">
        <v>99</v>
      </c>
      <c r="J28" s="70" t="s">
        <v>251</v>
      </c>
      <c r="K28" s="70" t="s">
        <v>267</v>
      </c>
      <c r="L28" s="67" t="s">
        <v>303</v>
      </c>
      <c r="M28" s="67" t="s">
        <v>363</v>
      </c>
      <c r="N28" s="70"/>
      <c r="O28" s="70"/>
      <c r="P28" s="70"/>
      <c r="Q28" s="70"/>
      <c r="R28" s="70"/>
      <c r="S28" s="70"/>
      <c r="T28" s="70"/>
      <c r="U28" s="70"/>
      <c r="V28" s="70">
        <v>1</v>
      </c>
      <c r="W28" s="70">
        <v>7</v>
      </c>
      <c r="X28" s="70"/>
      <c r="Y28" s="70"/>
      <c r="Z28" s="70"/>
      <c r="AA28" s="70"/>
      <c r="AB28" s="70"/>
      <c r="AC28" s="70"/>
      <c r="AD28" s="70"/>
      <c r="AE28" s="70"/>
      <c r="AF28" s="70">
        <v>0.55000000000000004</v>
      </c>
      <c r="AG28" s="70"/>
      <c r="AH28" s="70"/>
      <c r="AI28" s="70"/>
      <c r="AJ28" s="70"/>
      <c r="AK28" s="70"/>
      <c r="AL28" s="70"/>
      <c r="AM28" s="70"/>
      <c r="AN28" s="70"/>
      <c r="AO28" s="70"/>
      <c r="AP28" s="70"/>
      <c r="AQ28" s="70"/>
      <c r="AR28" s="70"/>
      <c r="AS28" s="70"/>
      <c r="AT28" s="70"/>
      <c r="AU28" s="70"/>
      <c r="AV28" s="70"/>
      <c r="AW28" s="70"/>
      <c r="AX28" s="70"/>
      <c r="AY28" s="70"/>
      <c r="AZ28" s="70"/>
      <c r="BA28" s="71"/>
      <c r="BB28" s="90" t="s">
        <v>352</v>
      </c>
    </row>
    <row r="29" spans="1:54" s="65" customFormat="1" ht="75" customHeight="1" x14ac:dyDescent="0.25">
      <c r="A29" s="88">
        <f t="shared" si="0"/>
        <v>23</v>
      </c>
      <c r="B29" s="66" t="s">
        <v>249</v>
      </c>
      <c r="C29" s="69" t="s">
        <v>250</v>
      </c>
      <c r="D29" s="67" t="s">
        <v>284</v>
      </c>
      <c r="E29" s="67" t="s">
        <v>285</v>
      </c>
      <c r="F29" s="66" t="s">
        <v>100</v>
      </c>
      <c r="G29" s="67" t="s">
        <v>323</v>
      </c>
      <c r="H29" s="68" t="s">
        <v>324</v>
      </c>
      <c r="I29" s="66" t="s">
        <v>99</v>
      </c>
      <c r="J29" s="70" t="s">
        <v>251</v>
      </c>
      <c r="K29" s="70" t="s">
        <v>253</v>
      </c>
      <c r="L29" s="67" t="s">
        <v>304</v>
      </c>
      <c r="M29" s="67" t="s">
        <v>364</v>
      </c>
      <c r="N29" s="70"/>
      <c r="O29" s="70"/>
      <c r="P29" s="70"/>
      <c r="Q29" s="70">
        <v>20</v>
      </c>
      <c r="R29" s="70">
        <v>12</v>
      </c>
      <c r="S29" s="70">
        <v>14</v>
      </c>
      <c r="T29" s="70">
        <v>14</v>
      </c>
      <c r="U29" s="70">
        <v>12</v>
      </c>
      <c r="V29" s="70">
        <v>14</v>
      </c>
      <c r="W29" s="70">
        <v>14</v>
      </c>
      <c r="X29" s="70"/>
      <c r="Y29" s="70"/>
      <c r="Z29" s="70"/>
      <c r="AA29" s="70">
        <v>0.51</v>
      </c>
      <c r="AB29" s="70">
        <v>0.21</v>
      </c>
      <c r="AC29" s="70">
        <v>0.18</v>
      </c>
      <c r="AD29" s="70">
        <v>0.18</v>
      </c>
      <c r="AE29" s="70">
        <v>0.15</v>
      </c>
      <c r="AF29" s="70">
        <v>0.18</v>
      </c>
      <c r="AG29" s="70">
        <v>0.34</v>
      </c>
      <c r="AH29" s="70"/>
      <c r="AI29" s="70"/>
      <c r="AJ29" s="70"/>
      <c r="AK29" s="70"/>
      <c r="AL29" s="70"/>
      <c r="AM29" s="70"/>
      <c r="AN29" s="70"/>
      <c r="AO29" s="70"/>
      <c r="AP29" s="70"/>
      <c r="AQ29" s="70"/>
      <c r="AR29" s="70"/>
      <c r="AS29" s="70"/>
      <c r="AT29" s="70"/>
      <c r="AU29" s="70"/>
      <c r="AV29" s="70"/>
      <c r="AW29" s="70"/>
      <c r="AX29" s="70"/>
      <c r="AY29" s="70"/>
      <c r="AZ29" s="70"/>
      <c r="BA29" s="71"/>
      <c r="BB29" s="90" t="s">
        <v>352</v>
      </c>
    </row>
    <row r="30" spans="1:54" s="65" customFormat="1" ht="45" customHeight="1" x14ac:dyDescent="0.25">
      <c r="A30" s="88">
        <f t="shared" si="0"/>
        <v>24</v>
      </c>
      <c r="B30" s="66" t="s">
        <v>249</v>
      </c>
      <c r="C30" s="69" t="s">
        <v>256</v>
      </c>
      <c r="D30" s="67" t="s">
        <v>292</v>
      </c>
      <c r="E30" s="67" t="s">
        <v>293</v>
      </c>
      <c r="F30" s="66" t="s">
        <v>100</v>
      </c>
      <c r="G30" s="67" t="s">
        <v>326</v>
      </c>
      <c r="H30" s="68" t="s">
        <v>327</v>
      </c>
      <c r="I30" s="66" t="s">
        <v>99</v>
      </c>
      <c r="J30" s="70" t="s">
        <v>251</v>
      </c>
      <c r="K30" s="70" t="s">
        <v>255</v>
      </c>
      <c r="L30" s="67" t="s">
        <v>305</v>
      </c>
      <c r="M30" s="67" t="s">
        <v>365</v>
      </c>
      <c r="N30" s="70"/>
      <c r="O30" s="70"/>
      <c r="P30" s="70"/>
      <c r="Q30" s="70">
        <v>1</v>
      </c>
      <c r="R30" s="70">
        <v>1</v>
      </c>
      <c r="S30" s="70">
        <v>1</v>
      </c>
      <c r="T30" s="70"/>
      <c r="U30" s="70"/>
      <c r="V30" s="70">
        <v>1</v>
      </c>
      <c r="W30" s="70">
        <v>2</v>
      </c>
      <c r="X30" s="70"/>
      <c r="Y30" s="70"/>
      <c r="Z30" s="70"/>
      <c r="AA30" s="70">
        <v>0.04</v>
      </c>
      <c r="AB30" s="70">
        <v>0.03</v>
      </c>
      <c r="AC30" s="70">
        <v>0.02</v>
      </c>
      <c r="AD30" s="70"/>
      <c r="AE30" s="70"/>
      <c r="AF30" s="70">
        <v>0.04</v>
      </c>
      <c r="AG30" s="70">
        <v>0.04</v>
      </c>
      <c r="AH30" s="70"/>
      <c r="AI30" s="70"/>
      <c r="AJ30" s="70"/>
      <c r="AK30" s="70"/>
      <c r="AL30" s="70"/>
      <c r="AM30" s="70"/>
      <c r="AN30" s="70"/>
      <c r="AO30" s="70"/>
      <c r="AP30" s="70"/>
      <c r="AQ30" s="70"/>
      <c r="AR30" s="70"/>
      <c r="AS30" s="70"/>
      <c r="AT30" s="70"/>
      <c r="AU30" s="70"/>
      <c r="AV30" s="70"/>
      <c r="AW30" s="70"/>
      <c r="AX30" s="70"/>
      <c r="AY30" s="70"/>
      <c r="AZ30" s="70"/>
      <c r="BA30" s="71"/>
      <c r="BB30" s="90" t="s">
        <v>352</v>
      </c>
    </row>
    <row r="31" spans="1:54" s="65" customFormat="1" ht="45" customHeight="1" x14ac:dyDescent="0.25">
      <c r="A31" s="88">
        <f t="shared" si="0"/>
        <v>25</v>
      </c>
      <c r="B31" s="66"/>
      <c r="C31" s="69" t="s">
        <v>279</v>
      </c>
      <c r="D31" s="66" t="s">
        <v>286</v>
      </c>
      <c r="E31" s="67" t="s">
        <v>287</v>
      </c>
      <c r="F31" s="66" t="s">
        <v>100</v>
      </c>
      <c r="G31" s="67" t="s">
        <v>317</v>
      </c>
      <c r="H31" s="68" t="s">
        <v>318</v>
      </c>
      <c r="I31" s="66" t="s">
        <v>99</v>
      </c>
      <c r="J31" s="70" t="s">
        <v>251</v>
      </c>
      <c r="K31" s="70" t="s">
        <v>269</v>
      </c>
      <c r="L31" s="67" t="s">
        <v>488</v>
      </c>
      <c r="M31" s="67" t="s">
        <v>489</v>
      </c>
      <c r="N31" s="70"/>
      <c r="O31" s="70"/>
      <c r="P31" s="70"/>
      <c r="Q31" s="70"/>
      <c r="R31" s="70"/>
      <c r="S31" s="70"/>
      <c r="T31" s="70"/>
      <c r="U31" s="70"/>
      <c r="V31" s="70"/>
      <c r="W31" s="70">
        <v>1</v>
      </c>
      <c r="X31" s="70"/>
      <c r="Y31" s="70"/>
      <c r="Z31" s="70"/>
      <c r="AA31" s="70"/>
      <c r="AB31" s="70"/>
      <c r="AC31" s="70"/>
      <c r="AD31" s="70"/>
      <c r="AE31" s="70"/>
      <c r="AF31" s="70"/>
      <c r="AG31" s="70"/>
      <c r="AH31" s="70"/>
      <c r="AI31" s="70"/>
      <c r="AJ31" s="70"/>
      <c r="AK31" s="70"/>
      <c r="AL31" s="70"/>
      <c r="AM31" s="70"/>
      <c r="AN31" s="70"/>
      <c r="AO31" s="70"/>
      <c r="AP31" s="70"/>
      <c r="AQ31" s="70"/>
      <c r="AR31" s="70"/>
      <c r="AS31" s="70"/>
      <c r="AT31" s="70"/>
      <c r="AU31" s="70"/>
      <c r="AV31" s="70"/>
      <c r="AW31" s="70"/>
      <c r="AX31" s="70"/>
      <c r="AY31" s="70"/>
      <c r="AZ31" s="70"/>
      <c r="BA31" s="71"/>
      <c r="BB31" s="90" t="s">
        <v>426</v>
      </c>
    </row>
    <row r="32" spans="1:54" s="65" customFormat="1" ht="57" customHeight="1" x14ac:dyDescent="0.25">
      <c r="A32" s="88">
        <f t="shared" si="0"/>
        <v>26</v>
      </c>
      <c r="B32" s="66" t="s">
        <v>249</v>
      </c>
      <c r="C32" s="69" t="s">
        <v>279</v>
      </c>
      <c r="D32" s="67" t="s">
        <v>282</v>
      </c>
      <c r="E32" s="67" t="s">
        <v>283</v>
      </c>
      <c r="F32" s="66" t="s">
        <v>100</v>
      </c>
      <c r="G32" s="67" t="s">
        <v>315</v>
      </c>
      <c r="H32" s="68" t="s">
        <v>316</v>
      </c>
      <c r="I32" s="66" t="s">
        <v>99</v>
      </c>
      <c r="J32" s="70" t="s">
        <v>251</v>
      </c>
      <c r="K32" s="70" t="s">
        <v>268</v>
      </c>
      <c r="L32" s="67" t="s">
        <v>306</v>
      </c>
      <c r="M32" s="67" t="s">
        <v>351</v>
      </c>
      <c r="N32" s="70"/>
      <c r="O32" s="70"/>
      <c r="P32" s="70">
        <v>6</v>
      </c>
      <c r="Q32" s="70">
        <v>8</v>
      </c>
      <c r="R32" s="70">
        <v>6</v>
      </c>
      <c r="S32" s="70">
        <v>7</v>
      </c>
      <c r="T32" s="70">
        <v>7</v>
      </c>
      <c r="U32" s="70">
        <v>7</v>
      </c>
      <c r="V32" s="70">
        <v>2</v>
      </c>
      <c r="W32" s="70">
        <v>2</v>
      </c>
      <c r="X32" s="70"/>
      <c r="Y32" s="70"/>
      <c r="Z32" s="70">
        <v>0.1</v>
      </c>
      <c r="AA32" s="70">
        <v>0.15</v>
      </c>
      <c r="AB32" s="70">
        <v>0.11</v>
      </c>
      <c r="AC32" s="70">
        <v>0.11</v>
      </c>
      <c r="AD32" s="70">
        <v>0.16</v>
      </c>
      <c r="AE32" s="70">
        <v>0.16</v>
      </c>
      <c r="AF32" s="70">
        <v>0.05</v>
      </c>
      <c r="AG32" s="70">
        <v>0.06</v>
      </c>
      <c r="AH32" s="70"/>
      <c r="AI32" s="70"/>
      <c r="AJ32" s="70"/>
      <c r="AK32" s="70"/>
      <c r="AL32" s="70"/>
      <c r="AM32" s="70"/>
      <c r="AN32" s="70"/>
      <c r="AO32" s="70"/>
      <c r="AP32" s="70"/>
      <c r="AQ32" s="70"/>
      <c r="AR32" s="70"/>
      <c r="AS32" s="70"/>
      <c r="AT32" s="70"/>
      <c r="AU32" s="70"/>
      <c r="AV32" s="70"/>
      <c r="AW32" s="70"/>
      <c r="AX32" s="70"/>
      <c r="AY32" s="70"/>
      <c r="AZ32" s="70"/>
      <c r="BA32" s="71"/>
      <c r="BB32" s="90" t="s">
        <v>352</v>
      </c>
    </row>
    <row r="33" spans="1:54" s="65" customFormat="1" ht="66.75" customHeight="1" x14ac:dyDescent="0.25">
      <c r="A33" s="88">
        <f t="shared" si="0"/>
        <v>27</v>
      </c>
      <c r="B33" s="66" t="s">
        <v>249</v>
      </c>
      <c r="C33" s="69" t="s">
        <v>265</v>
      </c>
      <c r="D33" s="66" t="s">
        <v>286</v>
      </c>
      <c r="E33" s="67" t="s">
        <v>287</v>
      </c>
      <c r="F33" s="66" t="s">
        <v>100</v>
      </c>
      <c r="G33" s="67" t="s">
        <v>317</v>
      </c>
      <c r="H33" s="68" t="s">
        <v>318</v>
      </c>
      <c r="I33" s="66" t="s">
        <v>99</v>
      </c>
      <c r="J33" s="70" t="s">
        <v>251</v>
      </c>
      <c r="K33" s="70" t="s">
        <v>269</v>
      </c>
      <c r="L33" s="67" t="s">
        <v>307</v>
      </c>
      <c r="M33" s="67" t="s">
        <v>366</v>
      </c>
      <c r="N33" s="70"/>
      <c r="O33" s="70"/>
      <c r="P33" s="70">
        <v>3</v>
      </c>
      <c r="Q33" s="70">
        <v>3</v>
      </c>
      <c r="R33" s="70">
        <v>6</v>
      </c>
      <c r="S33" s="70">
        <v>6</v>
      </c>
      <c r="T33" s="70">
        <v>5</v>
      </c>
      <c r="U33" s="70">
        <v>5</v>
      </c>
      <c r="V33" s="70">
        <v>7</v>
      </c>
      <c r="W33" s="70">
        <v>9</v>
      </c>
      <c r="X33" s="70"/>
      <c r="Y33" s="70"/>
      <c r="Z33" s="70">
        <v>0.4</v>
      </c>
      <c r="AA33" s="70">
        <v>0.3</v>
      </c>
      <c r="AB33" s="70">
        <v>0.1</v>
      </c>
      <c r="AC33" s="70">
        <v>0.1</v>
      </c>
      <c r="AD33" s="70">
        <v>0.3</v>
      </c>
      <c r="AE33" s="70">
        <v>0.3</v>
      </c>
      <c r="AF33" s="70">
        <v>0.2</v>
      </c>
      <c r="AG33" s="75"/>
      <c r="AH33" s="70"/>
      <c r="AI33" s="70"/>
      <c r="AJ33" s="70"/>
      <c r="AK33" s="70"/>
      <c r="AL33" s="70"/>
      <c r="AM33" s="70"/>
      <c r="AN33" s="70"/>
      <c r="AO33" s="70"/>
      <c r="AP33" s="70"/>
      <c r="AQ33" s="70"/>
      <c r="AR33" s="70"/>
      <c r="AS33" s="70"/>
      <c r="AT33" s="70"/>
      <c r="AU33" s="70"/>
      <c r="AV33" s="70"/>
      <c r="AW33" s="70"/>
      <c r="AX33" s="70"/>
      <c r="AY33" s="70"/>
      <c r="AZ33" s="70"/>
      <c r="BA33" s="71"/>
      <c r="BB33" s="90" t="s">
        <v>352</v>
      </c>
    </row>
    <row r="34" spans="1:54" s="65" customFormat="1" ht="61.5" customHeight="1" x14ac:dyDescent="0.25">
      <c r="A34" s="88">
        <f t="shared" si="0"/>
        <v>28</v>
      </c>
      <c r="B34" s="66" t="s">
        <v>249</v>
      </c>
      <c r="C34" s="69" t="s">
        <v>265</v>
      </c>
      <c r="D34" s="66" t="s">
        <v>286</v>
      </c>
      <c r="E34" s="67" t="s">
        <v>287</v>
      </c>
      <c r="F34" s="66" t="s">
        <v>100</v>
      </c>
      <c r="G34" s="67" t="s">
        <v>317</v>
      </c>
      <c r="H34" s="68" t="s">
        <v>318</v>
      </c>
      <c r="I34" s="66" t="s">
        <v>99</v>
      </c>
      <c r="J34" s="70" t="s">
        <v>251</v>
      </c>
      <c r="K34" s="70" t="s">
        <v>270</v>
      </c>
      <c r="L34" s="67" t="s">
        <v>308</v>
      </c>
      <c r="M34" s="67" t="s">
        <v>367</v>
      </c>
      <c r="N34" s="70"/>
      <c r="O34" s="70"/>
      <c r="P34" s="70"/>
      <c r="Q34" s="70">
        <v>4</v>
      </c>
      <c r="R34" s="70">
        <v>4</v>
      </c>
      <c r="S34" s="70">
        <v>4</v>
      </c>
      <c r="T34" s="70">
        <v>3</v>
      </c>
      <c r="U34" s="70">
        <v>3</v>
      </c>
      <c r="V34" s="70">
        <v>3</v>
      </c>
      <c r="W34" s="70">
        <v>7</v>
      </c>
      <c r="X34" s="70"/>
      <c r="Y34" s="70"/>
      <c r="Z34" s="70"/>
      <c r="AA34" s="70">
        <v>7.0000000000000007E-2</v>
      </c>
      <c r="AB34" s="70">
        <v>7.0000000000000007E-2</v>
      </c>
      <c r="AC34" s="70">
        <v>7.0000000000000007E-2</v>
      </c>
      <c r="AD34" s="70">
        <v>0.06</v>
      </c>
      <c r="AE34" s="70">
        <v>0.06</v>
      </c>
      <c r="AF34" s="70">
        <v>0.03</v>
      </c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70"/>
      <c r="AT34" s="70"/>
      <c r="AU34" s="70"/>
      <c r="AV34" s="70"/>
      <c r="AW34" s="70"/>
      <c r="AX34" s="70"/>
      <c r="AY34" s="70"/>
      <c r="AZ34" s="70"/>
      <c r="BA34" s="71"/>
      <c r="BB34" s="90" t="s">
        <v>352</v>
      </c>
    </row>
    <row r="35" spans="1:54" s="65" customFormat="1" ht="61.5" customHeight="1" x14ac:dyDescent="0.25">
      <c r="A35" s="88">
        <f t="shared" si="0"/>
        <v>29</v>
      </c>
      <c r="B35" s="66" t="s">
        <v>249</v>
      </c>
      <c r="C35" s="69" t="s">
        <v>256</v>
      </c>
      <c r="D35" s="67" t="s">
        <v>292</v>
      </c>
      <c r="E35" s="67" t="s">
        <v>293</v>
      </c>
      <c r="F35" s="66" t="s">
        <v>100</v>
      </c>
      <c r="G35" s="67" t="s">
        <v>326</v>
      </c>
      <c r="H35" s="68" t="s">
        <v>327</v>
      </c>
      <c r="I35" s="66" t="s">
        <v>99</v>
      </c>
      <c r="J35" s="70" t="s">
        <v>251</v>
      </c>
      <c r="K35" s="70" t="s">
        <v>257</v>
      </c>
      <c r="L35" s="67" t="s">
        <v>309</v>
      </c>
      <c r="M35" s="67" t="s">
        <v>368</v>
      </c>
      <c r="N35" s="70"/>
      <c r="O35" s="70">
        <v>1</v>
      </c>
      <c r="P35" s="70">
        <v>3</v>
      </c>
      <c r="Q35" s="70">
        <v>3</v>
      </c>
      <c r="R35" s="70">
        <v>3</v>
      </c>
      <c r="S35" s="70">
        <v>2</v>
      </c>
      <c r="T35" s="70"/>
      <c r="U35" s="70"/>
      <c r="V35" s="70">
        <v>38</v>
      </c>
      <c r="W35" s="70">
        <v>28</v>
      </c>
      <c r="X35" s="70"/>
      <c r="Y35" s="70">
        <v>0.01</v>
      </c>
      <c r="Z35" s="70">
        <v>0.11</v>
      </c>
      <c r="AA35" s="70">
        <v>0.21</v>
      </c>
      <c r="AB35" s="70">
        <v>0.12</v>
      </c>
      <c r="AC35" s="70">
        <v>0.09</v>
      </c>
      <c r="AD35" s="70"/>
      <c r="AE35" s="70"/>
      <c r="AF35" s="70"/>
      <c r="AG35" s="70">
        <v>1.3</v>
      </c>
      <c r="AH35" s="70"/>
      <c r="AI35" s="70"/>
      <c r="AJ35" s="70"/>
      <c r="AK35" s="70"/>
      <c r="AL35" s="70"/>
      <c r="AM35" s="70"/>
      <c r="AN35" s="70"/>
      <c r="AO35" s="70"/>
      <c r="AP35" s="70"/>
      <c r="AQ35" s="70"/>
      <c r="AR35" s="70"/>
      <c r="AS35" s="70"/>
      <c r="AT35" s="70"/>
      <c r="AU35" s="70"/>
      <c r="AV35" s="70"/>
      <c r="AW35" s="70"/>
      <c r="AX35" s="70"/>
      <c r="AY35" s="70"/>
      <c r="AZ35" s="70"/>
      <c r="BA35" s="71"/>
      <c r="BB35" s="90" t="s">
        <v>352</v>
      </c>
    </row>
    <row r="36" spans="1:54" s="65" customFormat="1" ht="61.5" customHeight="1" x14ac:dyDescent="0.25">
      <c r="A36" s="88">
        <f t="shared" si="0"/>
        <v>30</v>
      </c>
      <c r="B36" s="66" t="s">
        <v>249</v>
      </c>
      <c r="C36" s="69" t="s">
        <v>265</v>
      </c>
      <c r="D36" s="66" t="s">
        <v>286</v>
      </c>
      <c r="E36" s="67" t="s">
        <v>287</v>
      </c>
      <c r="F36" s="66" t="s">
        <v>100</v>
      </c>
      <c r="G36" s="67" t="s">
        <v>317</v>
      </c>
      <c r="H36" s="68" t="s">
        <v>318</v>
      </c>
      <c r="I36" s="66" t="s">
        <v>99</v>
      </c>
      <c r="J36" s="70" t="s">
        <v>251</v>
      </c>
      <c r="K36" s="70" t="s">
        <v>271</v>
      </c>
      <c r="L36" s="67" t="s">
        <v>310</v>
      </c>
      <c r="M36" s="67" t="s">
        <v>369</v>
      </c>
      <c r="N36" s="70"/>
      <c r="O36" s="70"/>
      <c r="P36" s="70">
        <v>2</v>
      </c>
      <c r="Q36" s="70">
        <v>2</v>
      </c>
      <c r="R36" s="70">
        <v>2</v>
      </c>
      <c r="S36" s="70">
        <v>2</v>
      </c>
      <c r="T36" s="70">
        <v>2</v>
      </c>
      <c r="U36" s="70">
        <v>2</v>
      </c>
      <c r="V36" s="70">
        <v>1</v>
      </c>
      <c r="W36" s="70">
        <v>1</v>
      </c>
      <c r="X36" s="70"/>
      <c r="Y36" s="70"/>
      <c r="Z36" s="70">
        <v>0.03</v>
      </c>
      <c r="AA36" s="70">
        <v>0.03</v>
      </c>
      <c r="AB36" s="70">
        <v>0.01</v>
      </c>
      <c r="AC36" s="70">
        <v>0.03</v>
      </c>
      <c r="AD36" s="70">
        <v>3.0000000000000001E-3</v>
      </c>
      <c r="AE36" s="70">
        <v>3.0000000000000001E-3</v>
      </c>
      <c r="AF36" s="70">
        <v>0.02</v>
      </c>
      <c r="AG36" s="70"/>
      <c r="AH36" s="70"/>
      <c r="AI36" s="70"/>
      <c r="AJ36" s="70"/>
      <c r="AK36" s="70"/>
      <c r="AL36" s="70"/>
      <c r="AM36" s="70"/>
      <c r="AN36" s="70"/>
      <c r="AO36" s="70"/>
      <c r="AP36" s="70"/>
      <c r="AQ36" s="70"/>
      <c r="AR36" s="70"/>
      <c r="AS36" s="70"/>
      <c r="AT36" s="70"/>
      <c r="AU36" s="70"/>
      <c r="AV36" s="70"/>
      <c r="AW36" s="70"/>
      <c r="AX36" s="70"/>
      <c r="AY36" s="70"/>
      <c r="AZ36" s="70"/>
      <c r="BA36" s="71"/>
      <c r="BB36" s="90" t="s">
        <v>352</v>
      </c>
    </row>
    <row r="37" spans="1:54" s="65" customFormat="1" ht="61.5" customHeight="1" x14ac:dyDescent="0.25">
      <c r="A37" s="88">
        <f t="shared" si="0"/>
        <v>31</v>
      </c>
      <c r="B37" s="66" t="s">
        <v>249</v>
      </c>
      <c r="C37" s="69" t="s">
        <v>250</v>
      </c>
      <c r="D37" s="67" t="s">
        <v>284</v>
      </c>
      <c r="E37" s="67" t="s">
        <v>285</v>
      </c>
      <c r="F37" s="66" t="s">
        <v>100</v>
      </c>
      <c r="G37" s="67" t="s">
        <v>323</v>
      </c>
      <c r="H37" s="68" t="s">
        <v>324</v>
      </c>
      <c r="I37" s="66" t="s">
        <v>99</v>
      </c>
      <c r="J37" s="70" t="s">
        <v>251</v>
      </c>
      <c r="K37" s="70" t="s">
        <v>254</v>
      </c>
      <c r="L37" s="67" t="s">
        <v>311</v>
      </c>
      <c r="M37" s="67" t="s">
        <v>370</v>
      </c>
      <c r="N37" s="70"/>
      <c r="O37" s="70"/>
      <c r="P37" s="70"/>
      <c r="Q37" s="70"/>
      <c r="R37" s="70"/>
      <c r="S37" s="70"/>
      <c r="T37" s="70"/>
      <c r="U37" s="70"/>
      <c r="V37" s="70">
        <v>1</v>
      </c>
      <c r="W37" s="70">
        <v>1</v>
      </c>
      <c r="X37" s="70"/>
      <c r="Y37" s="70"/>
      <c r="Z37" s="70"/>
      <c r="AA37" s="70"/>
      <c r="AB37" s="70"/>
      <c r="AC37" s="70"/>
      <c r="AD37" s="70"/>
      <c r="AE37" s="70"/>
      <c r="AF37" s="70"/>
      <c r="AG37" s="70">
        <v>0.04</v>
      </c>
      <c r="AH37" s="70"/>
      <c r="AI37" s="70"/>
      <c r="AJ37" s="70"/>
      <c r="AK37" s="70"/>
      <c r="AL37" s="70"/>
      <c r="AM37" s="70"/>
      <c r="AN37" s="70"/>
      <c r="AO37" s="70"/>
      <c r="AP37" s="70"/>
      <c r="AQ37" s="70"/>
      <c r="AR37" s="70"/>
      <c r="AS37" s="70"/>
      <c r="AT37" s="70"/>
      <c r="AU37" s="70"/>
      <c r="AV37" s="70"/>
      <c r="AW37" s="70"/>
      <c r="AX37" s="70"/>
      <c r="AY37" s="70"/>
      <c r="AZ37" s="70"/>
      <c r="BA37" s="71"/>
      <c r="BB37" s="90" t="s">
        <v>352</v>
      </c>
    </row>
    <row r="38" spans="1:54" s="65" customFormat="1" ht="61.5" customHeight="1" x14ac:dyDescent="0.25">
      <c r="A38" s="88">
        <f t="shared" si="0"/>
        <v>32</v>
      </c>
      <c r="B38" s="66" t="s">
        <v>96</v>
      </c>
      <c r="C38" s="69" t="s">
        <v>106</v>
      </c>
      <c r="D38" s="67" t="s">
        <v>107</v>
      </c>
      <c r="E38" s="67" t="s">
        <v>108</v>
      </c>
      <c r="F38" s="66" t="s">
        <v>100</v>
      </c>
      <c r="G38" s="67" t="s">
        <v>328</v>
      </c>
      <c r="H38" s="68" t="s">
        <v>187</v>
      </c>
      <c r="I38" s="66" t="s">
        <v>99</v>
      </c>
      <c r="J38" s="70" t="s">
        <v>109</v>
      </c>
      <c r="K38" s="70" t="s">
        <v>110</v>
      </c>
      <c r="L38" s="67" t="s">
        <v>141</v>
      </c>
      <c r="M38" s="67" t="s">
        <v>199</v>
      </c>
      <c r="N38" s="70"/>
      <c r="O38" s="70"/>
      <c r="P38" s="70">
        <v>12</v>
      </c>
      <c r="Q38" s="70">
        <v>20</v>
      </c>
      <c r="R38" s="70">
        <v>16</v>
      </c>
      <c r="S38" s="70">
        <v>13</v>
      </c>
      <c r="T38" s="70">
        <v>12</v>
      </c>
      <c r="U38" s="70">
        <v>22</v>
      </c>
      <c r="V38" s="70">
        <v>25</v>
      </c>
      <c r="W38" s="70"/>
      <c r="X38" s="70"/>
      <c r="Y38" s="70"/>
      <c r="Z38" s="70">
        <v>0.28000000000000003</v>
      </c>
      <c r="AA38" s="70">
        <v>0.43</v>
      </c>
      <c r="AB38" s="70">
        <v>0.31</v>
      </c>
      <c r="AC38" s="70">
        <v>0.28000000000000003</v>
      </c>
      <c r="AD38" s="70">
        <v>0.27</v>
      </c>
      <c r="AE38" s="70">
        <v>0.17</v>
      </c>
      <c r="AF38" s="70">
        <v>0.19</v>
      </c>
      <c r="AG38" s="70"/>
      <c r="AH38" s="70"/>
      <c r="AI38" s="70"/>
      <c r="AJ38" s="70"/>
      <c r="AK38" s="70"/>
      <c r="AL38" s="70"/>
      <c r="AM38" s="70"/>
      <c r="AN38" s="70"/>
      <c r="AO38" s="70"/>
      <c r="AP38" s="70"/>
      <c r="AQ38" s="70"/>
      <c r="AR38" s="70"/>
      <c r="AS38" s="70"/>
      <c r="AT38" s="70"/>
      <c r="AU38" s="70"/>
      <c r="AV38" s="70"/>
      <c r="AW38" s="70"/>
      <c r="AX38" s="70"/>
      <c r="AY38" s="70"/>
      <c r="AZ38" s="70"/>
      <c r="BA38" s="71"/>
      <c r="BB38" s="90" t="s">
        <v>121</v>
      </c>
    </row>
    <row r="39" spans="1:54" s="65" customFormat="1" ht="61.5" customHeight="1" x14ac:dyDescent="0.25">
      <c r="A39" s="88">
        <f t="shared" si="0"/>
        <v>33</v>
      </c>
      <c r="B39" s="66" t="s">
        <v>249</v>
      </c>
      <c r="C39" s="69" t="s">
        <v>276</v>
      </c>
      <c r="D39" s="67" t="s">
        <v>282</v>
      </c>
      <c r="E39" s="67" t="s">
        <v>283</v>
      </c>
      <c r="F39" s="66" t="s">
        <v>100</v>
      </c>
      <c r="G39" s="67" t="s">
        <v>315</v>
      </c>
      <c r="H39" s="68" t="s">
        <v>316</v>
      </c>
      <c r="I39" s="66" t="s">
        <v>99</v>
      </c>
      <c r="J39" s="70" t="s">
        <v>109</v>
      </c>
      <c r="K39" s="70" t="s">
        <v>280</v>
      </c>
      <c r="L39" s="67" t="s">
        <v>312</v>
      </c>
      <c r="M39" s="67" t="s">
        <v>312</v>
      </c>
      <c r="N39" s="70"/>
      <c r="O39" s="70"/>
      <c r="P39" s="70">
        <v>1</v>
      </c>
      <c r="Q39" s="70">
        <v>2</v>
      </c>
      <c r="R39" s="70">
        <v>1</v>
      </c>
      <c r="S39" s="70">
        <v>1</v>
      </c>
      <c r="T39" s="70">
        <v>1</v>
      </c>
      <c r="U39" s="70">
        <v>1</v>
      </c>
      <c r="V39" s="70">
        <v>2</v>
      </c>
      <c r="W39" s="70">
        <v>2</v>
      </c>
      <c r="X39" s="70"/>
      <c r="Y39" s="70"/>
      <c r="Z39" s="70">
        <v>0.03</v>
      </c>
      <c r="AA39" s="70">
        <v>0.05</v>
      </c>
      <c r="AB39" s="70">
        <v>0.05</v>
      </c>
      <c r="AC39" s="70">
        <v>0.05</v>
      </c>
      <c r="AD39" s="70">
        <v>0.05</v>
      </c>
      <c r="AE39" s="70">
        <v>0.05</v>
      </c>
      <c r="AF39" s="70">
        <v>0.05</v>
      </c>
      <c r="AG39" s="70">
        <v>0.05</v>
      </c>
      <c r="AH39" s="70"/>
      <c r="AI39" s="70"/>
      <c r="AJ39" s="70"/>
      <c r="AK39" s="70"/>
      <c r="AL39" s="70"/>
      <c r="AM39" s="70"/>
      <c r="AN39" s="70"/>
      <c r="AO39" s="70"/>
      <c r="AP39" s="70"/>
      <c r="AQ39" s="70"/>
      <c r="AR39" s="70"/>
      <c r="AS39" s="70"/>
      <c r="AT39" s="70"/>
      <c r="AU39" s="70"/>
      <c r="AV39" s="70"/>
      <c r="AW39" s="70"/>
      <c r="AX39" s="70"/>
      <c r="AY39" s="70"/>
      <c r="AZ39" s="70"/>
      <c r="BA39" s="71"/>
      <c r="BB39" s="90" t="s">
        <v>352</v>
      </c>
    </row>
    <row r="40" spans="1:54" s="65" customFormat="1" ht="61.5" customHeight="1" x14ac:dyDescent="0.25">
      <c r="A40" s="88">
        <f t="shared" si="0"/>
        <v>34</v>
      </c>
      <c r="B40" s="66" t="s">
        <v>124</v>
      </c>
      <c r="C40" s="69" t="s">
        <v>125</v>
      </c>
      <c r="D40" s="67" t="s">
        <v>126</v>
      </c>
      <c r="E40" s="67" t="s">
        <v>127</v>
      </c>
      <c r="F40" s="66" t="s">
        <v>100</v>
      </c>
      <c r="G40" s="67">
        <v>59729800</v>
      </c>
      <c r="H40" s="68" t="s">
        <v>188</v>
      </c>
      <c r="I40" s="66" t="s">
        <v>99</v>
      </c>
      <c r="J40" s="70" t="s">
        <v>109</v>
      </c>
      <c r="K40" s="70" t="s">
        <v>128</v>
      </c>
      <c r="L40" s="67" t="s">
        <v>142</v>
      </c>
      <c r="M40" s="67" t="s">
        <v>200</v>
      </c>
      <c r="N40" s="70"/>
      <c r="O40" s="70"/>
      <c r="P40" s="70">
        <v>9</v>
      </c>
      <c r="Q40" s="70">
        <v>22</v>
      </c>
      <c r="R40" s="70">
        <v>25</v>
      </c>
      <c r="S40" s="70">
        <v>41</v>
      </c>
      <c r="T40" s="70">
        <v>68</v>
      </c>
      <c r="U40" s="70">
        <v>64</v>
      </c>
      <c r="V40" s="70">
        <v>58</v>
      </c>
      <c r="W40" s="70">
        <v>60</v>
      </c>
      <c r="X40" s="70"/>
      <c r="Y40" s="70"/>
      <c r="Z40" s="70">
        <v>36</v>
      </c>
      <c r="AA40" s="70">
        <v>0.88</v>
      </c>
      <c r="AB40" s="70">
        <v>1</v>
      </c>
      <c r="AC40" s="70">
        <v>1.64</v>
      </c>
      <c r="AD40" s="70">
        <v>2.72</v>
      </c>
      <c r="AE40" s="70">
        <v>2.16</v>
      </c>
      <c r="AF40" s="70">
        <v>2.3199999999999998</v>
      </c>
      <c r="AG40" s="70">
        <v>2.4</v>
      </c>
      <c r="AH40" s="70"/>
      <c r="AI40" s="70"/>
      <c r="AJ40" s="70"/>
      <c r="AK40" s="70"/>
      <c r="AL40" s="70"/>
      <c r="AM40" s="70"/>
      <c r="AN40" s="70"/>
      <c r="AO40" s="70"/>
      <c r="AP40" s="70"/>
      <c r="AQ40" s="70"/>
      <c r="AR40" s="70"/>
      <c r="AS40" s="70"/>
      <c r="AT40" s="70"/>
      <c r="AU40" s="70"/>
      <c r="AV40" s="70"/>
      <c r="AW40" s="70"/>
      <c r="AX40" s="70"/>
      <c r="AY40" s="70"/>
      <c r="AZ40" s="70"/>
      <c r="BA40" s="71"/>
      <c r="BB40" s="90" t="s">
        <v>134</v>
      </c>
    </row>
    <row r="41" spans="1:54" s="65" customFormat="1" ht="61.5" customHeight="1" x14ac:dyDescent="0.25">
      <c r="A41" s="88">
        <f t="shared" si="0"/>
        <v>35</v>
      </c>
      <c r="B41" s="66" t="s">
        <v>124</v>
      </c>
      <c r="C41" s="69" t="s">
        <v>125</v>
      </c>
      <c r="D41" s="67" t="s">
        <v>126</v>
      </c>
      <c r="E41" s="67" t="s">
        <v>127</v>
      </c>
      <c r="F41" s="66" t="s">
        <v>100</v>
      </c>
      <c r="G41" s="67">
        <v>59729800</v>
      </c>
      <c r="H41" s="68" t="s">
        <v>188</v>
      </c>
      <c r="I41" s="66" t="s">
        <v>99</v>
      </c>
      <c r="J41" s="70" t="s">
        <v>109</v>
      </c>
      <c r="K41" s="70" t="s">
        <v>129</v>
      </c>
      <c r="L41" s="67" t="s">
        <v>143</v>
      </c>
      <c r="M41" s="67" t="s">
        <v>201</v>
      </c>
      <c r="N41" s="70"/>
      <c r="O41" s="70"/>
      <c r="P41" s="70">
        <v>30</v>
      </c>
      <c r="Q41" s="70">
        <v>43</v>
      </c>
      <c r="R41" s="70">
        <v>43</v>
      </c>
      <c r="S41" s="70">
        <v>37</v>
      </c>
      <c r="T41" s="70">
        <v>41</v>
      </c>
      <c r="U41" s="70">
        <v>48</v>
      </c>
      <c r="V41" s="70">
        <v>52</v>
      </c>
      <c r="W41" s="70">
        <v>52</v>
      </c>
      <c r="X41" s="70"/>
      <c r="Y41" s="70"/>
      <c r="Z41" s="70">
        <v>1.2</v>
      </c>
      <c r="AA41" s="70">
        <v>1.72</v>
      </c>
      <c r="AB41" s="70">
        <v>1.72</v>
      </c>
      <c r="AC41" s="70">
        <v>1.48</v>
      </c>
      <c r="AD41" s="70">
        <v>1.64</v>
      </c>
      <c r="AE41" s="70">
        <v>1.92</v>
      </c>
      <c r="AF41" s="70">
        <v>1.92</v>
      </c>
      <c r="AG41" s="70">
        <v>2.08</v>
      </c>
      <c r="AH41" s="70"/>
      <c r="AI41" s="70"/>
      <c r="AJ41" s="70"/>
      <c r="AK41" s="70"/>
      <c r="AL41" s="70"/>
      <c r="AM41" s="70"/>
      <c r="AN41" s="70"/>
      <c r="AO41" s="70"/>
      <c r="AP41" s="70"/>
      <c r="AQ41" s="70"/>
      <c r="AR41" s="70"/>
      <c r="AS41" s="70"/>
      <c r="AT41" s="70"/>
      <c r="AU41" s="70"/>
      <c r="AV41" s="70"/>
      <c r="AW41" s="70"/>
      <c r="AX41" s="70"/>
      <c r="AY41" s="70"/>
      <c r="AZ41" s="70"/>
      <c r="BA41" s="71"/>
      <c r="BB41" s="90" t="s">
        <v>134</v>
      </c>
    </row>
    <row r="42" spans="1:54" s="65" customFormat="1" ht="61.5" customHeight="1" x14ac:dyDescent="0.25">
      <c r="A42" s="88">
        <f t="shared" si="0"/>
        <v>36</v>
      </c>
      <c r="B42" s="66" t="s">
        <v>124</v>
      </c>
      <c r="C42" s="69" t="s">
        <v>125</v>
      </c>
      <c r="D42" s="67" t="s">
        <v>126</v>
      </c>
      <c r="E42" s="67" t="s">
        <v>127</v>
      </c>
      <c r="F42" s="66" t="s">
        <v>100</v>
      </c>
      <c r="G42" s="67">
        <v>59729800</v>
      </c>
      <c r="H42" s="68" t="s">
        <v>188</v>
      </c>
      <c r="I42" s="66" t="s">
        <v>99</v>
      </c>
      <c r="J42" s="70" t="s">
        <v>109</v>
      </c>
      <c r="K42" s="70" t="s">
        <v>130</v>
      </c>
      <c r="L42" s="67" t="s">
        <v>144</v>
      </c>
      <c r="M42" s="67" t="s">
        <v>202</v>
      </c>
      <c r="N42" s="70"/>
      <c r="O42" s="70"/>
      <c r="P42" s="70">
        <v>53</v>
      </c>
      <c r="Q42" s="70">
        <v>94</v>
      </c>
      <c r="R42" s="70">
        <v>193</v>
      </c>
      <c r="S42" s="70">
        <v>247</v>
      </c>
      <c r="T42" s="70">
        <v>227</v>
      </c>
      <c r="U42" s="70">
        <v>256</v>
      </c>
      <c r="V42" s="70">
        <v>268</v>
      </c>
      <c r="W42" s="70">
        <v>280</v>
      </c>
      <c r="X42" s="70"/>
      <c r="Y42" s="70"/>
      <c r="Z42" s="70">
        <v>2.1</v>
      </c>
      <c r="AA42" s="70">
        <v>3.76</v>
      </c>
      <c r="AB42" s="70">
        <v>7.72</v>
      </c>
      <c r="AC42" s="70">
        <v>9.8800000000000008</v>
      </c>
      <c r="AD42" s="70">
        <v>9.08</v>
      </c>
      <c r="AE42" s="70">
        <v>10.24</v>
      </c>
      <c r="AF42" s="70">
        <v>10.24</v>
      </c>
      <c r="AG42" s="70">
        <v>11.200000000000001</v>
      </c>
      <c r="AH42" s="70"/>
      <c r="AI42" s="70"/>
      <c r="AJ42" s="70"/>
      <c r="AK42" s="70"/>
      <c r="AL42" s="70"/>
      <c r="AM42" s="70"/>
      <c r="AN42" s="70"/>
      <c r="AO42" s="70"/>
      <c r="AP42" s="70"/>
      <c r="AQ42" s="70"/>
      <c r="AR42" s="70"/>
      <c r="AS42" s="70"/>
      <c r="AT42" s="70"/>
      <c r="AU42" s="70"/>
      <c r="AV42" s="70"/>
      <c r="AW42" s="70"/>
      <c r="AX42" s="70"/>
      <c r="AY42" s="70"/>
      <c r="AZ42" s="70"/>
      <c r="BA42" s="71"/>
      <c r="BB42" s="90" t="s">
        <v>134</v>
      </c>
    </row>
    <row r="43" spans="1:54" s="65" customFormat="1" ht="61.5" customHeight="1" x14ac:dyDescent="0.25">
      <c r="A43" s="88">
        <f t="shared" si="0"/>
        <v>37</v>
      </c>
      <c r="B43" s="66" t="s">
        <v>124</v>
      </c>
      <c r="C43" s="69" t="s">
        <v>125</v>
      </c>
      <c r="D43" s="67" t="s">
        <v>126</v>
      </c>
      <c r="E43" s="67" t="s">
        <v>127</v>
      </c>
      <c r="F43" s="66" t="s">
        <v>100</v>
      </c>
      <c r="G43" s="67">
        <v>59729800</v>
      </c>
      <c r="H43" s="68" t="s">
        <v>188</v>
      </c>
      <c r="I43" s="66" t="s">
        <v>99</v>
      </c>
      <c r="J43" s="70" t="s">
        <v>109</v>
      </c>
      <c r="K43" s="70" t="s">
        <v>131</v>
      </c>
      <c r="L43" s="67" t="s">
        <v>145</v>
      </c>
      <c r="M43" s="67" t="s">
        <v>203</v>
      </c>
      <c r="N43" s="70"/>
      <c r="O43" s="70"/>
      <c r="P43" s="70">
        <v>10</v>
      </c>
      <c r="Q43" s="70">
        <v>12</v>
      </c>
      <c r="R43" s="70">
        <v>14</v>
      </c>
      <c r="S43" s="70">
        <v>16</v>
      </c>
      <c r="T43" s="70">
        <v>13</v>
      </c>
      <c r="U43" s="70">
        <v>17</v>
      </c>
      <c r="V43" s="70">
        <v>17</v>
      </c>
      <c r="W43" s="70">
        <v>17</v>
      </c>
      <c r="X43" s="70"/>
      <c r="Y43" s="70"/>
      <c r="Z43" s="70">
        <v>0.4</v>
      </c>
      <c r="AA43" s="70">
        <v>0.48</v>
      </c>
      <c r="AB43" s="70">
        <v>0.56000000000000005</v>
      </c>
      <c r="AC43" s="70">
        <v>0.64</v>
      </c>
      <c r="AD43" s="70">
        <v>0.52</v>
      </c>
      <c r="AE43" s="70">
        <v>0.68</v>
      </c>
      <c r="AF43" s="70">
        <v>0.68</v>
      </c>
      <c r="AG43" s="70">
        <v>0.68</v>
      </c>
      <c r="AH43" s="70"/>
      <c r="AI43" s="70"/>
      <c r="AJ43" s="70"/>
      <c r="AK43" s="70"/>
      <c r="AL43" s="70"/>
      <c r="AM43" s="70"/>
      <c r="AN43" s="70"/>
      <c r="AO43" s="70"/>
      <c r="AP43" s="70"/>
      <c r="AQ43" s="70"/>
      <c r="AR43" s="70"/>
      <c r="AS43" s="70"/>
      <c r="AT43" s="70"/>
      <c r="AU43" s="70"/>
      <c r="AV43" s="70"/>
      <c r="AW43" s="70"/>
      <c r="AX43" s="70"/>
      <c r="AY43" s="70"/>
      <c r="AZ43" s="70"/>
      <c r="BA43" s="71"/>
      <c r="BB43" s="90" t="s">
        <v>134</v>
      </c>
    </row>
    <row r="44" spans="1:54" s="65" customFormat="1" ht="61.5" customHeight="1" x14ac:dyDescent="0.25">
      <c r="A44" s="88">
        <f t="shared" si="0"/>
        <v>38</v>
      </c>
      <c r="B44" s="66" t="s">
        <v>124</v>
      </c>
      <c r="C44" s="69" t="s">
        <v>125</v>
      </c>
      <c r="D44" s="67" t="s">
        <v>126</v>
      </c>
      <c r="E44" s="67" t="s">
        <v>127</v>
      </c>
      <c r="F44" s="66" t="s">
        <v>100</v>
      </c>
      <c r="G44" s="67">
        <v>59729800</v>
      </c>
      <c r="H44" s="68" t="s">
        <v>188</v>
      </c>
      <c r="I44" s="66" t="s">
        <v>99</v>
      </c>
      <c r="J44" s="70" t="s">
        <v>109</v>
      </c>
      <c r="K44" s="70" t="s">
        <v>133</v>
      </c>
      <c r="L44" s="67" t="s">
        <v>146</v>
      </c>
      <c r="M44" s="67" t="s">
        <v>204</v>
      </c>
      <c r="N44" s="70"/>
      <c r="O44" s="70"/>
      <c r="P44" s="70"/>
      <c r="Q44" s="70">
        <v>2</v>
      </c>
      <c r="R44" s="70">
        <v>2</v>
      </c>
      <c r="S44" s="70">
        <v>2</v>
      </c>
      <c r="T44" s="70">
        <v>2</v>
      </c>
      <c r="U44" s="70">
        <v>2</v>
      </c>
      <c r="V44" s="70">
        <v>2</v>
      </c>
      <c r="W44" s="70">
        <v>2</v>
      </c>
      <c r="X44" s="70"/>
      <c r="Y44" s="70"/>
      <c r="Z44" s="70"/>
      <c r="AA44" s="70">
        <v>0.8</v>
      </c>
      <c r="AB44" s="70">
        <v>0.8</v>
      </c>
      <c r="AC44" s="70">
        <v>0.8</v>
      </c>
      <c r="AD44" s="70">
        <v>0.8</v>
      </c>
      <c r="AE44" s="70">
        <v>0.8</v>
      </c>
      <c r="AF44" s="70">
        <v>0.8</v>
      </c>
      <c r="AG44" s="70">
        <v>0.08</v>
      </c>
      <c r="AH44" s="70"/>
      <c r="AI44" s="70"/>
      <c r="AJ44" s="70"/>
      <c r="AK44" s="70"/>
      <c r="AL44" s="70"/>
      <c r="AM44" s="70"/>
      <c r="AN44" s="70"/>
      <c r="AO44" s="70"/>
      <c r="AP44" s="70"/>
      <c r="AQ44" s="70"/>
      <c r="AR44" s="70"/>
      <c r="AS44" s="70"/>
      <c r="AT44" s="70"/>
      <c r="AU44" s="70"/>
      <c r="AV44" s="70"/>
      <c r="AW44" s="70"/>
      <c r="AX44" s="70"/>
      <c r="AY44" s="70"/>
      <c r="AZ44" s="70"/>
      <c r="BA44" s="71"/>
      <c r="BB44" s="90" t="s">
        <v>134</v>
      </c>
    </row>
    <row r="45" spans="1:54" s="65" customFormat="1" ht="61.5" customHeight="1" x14ac:dyDescent="0.25">
      <c r="A45" s="88">
        <f t="shared" si="0"/>
        <v>39</v>
      </c>
      <c r="B45" s="66" t="s">
        <v>124</v>
      </c>
      <c r="C45" s="69" t="s">
        <v>125</v>
      </c>
      <c r="D45" s="67" t="s">
        <v>126</v>
      </c>
      <c r="E45" s="67" t="s">
        <v>127</v>
      </c>
      <c r="F45" s="66" t="s">
        <v>100</v>
      </c>
      <c r="G45" s="67">
        <v>59729800</v>
      </c>
      <c r="H45" s="68" t="s">
        <v>188</v>
      </c>
      <c r="I45" s="66" t="s">
        <v>99</v>
      </c>
      <c r="J45" s="70" t="s">
        <v>109</v>
      </c>
      <c r="K45" s="70" t="s">
        <v>132</v>
      </c>
      <c r="L45" s="67" t="s">
        <v>147</v>
      </c>
      <c r="M45" s="67" t="s">
        <v>205</v>
      </c>
      <c r="N45" s="70"/>
      <c r="O45" s="70"/>
      <c r="P45" s="70">
        <v>4</v>
      </c>
      <c r="Q45" s="70">
        <v>4</v>
      </c>
      <c r="R45" s="70">
        <v>4</v>
      </c>
      <c r="S45" s="70">
        <v>4</v>
      </c>
      <c r="T45" s="70">
        <v>6</v>
      </c>
      <c r="U45" s="70">
        <v>6</v>
      </c>
      <c r="V45" s="70">
        <v>6</v>
      </c>
      <c r="W45" s="70">
        <v>6</v>
      </c>
      <c r="X45" s="70"/>
      <c r="Y45" s="70"/>
      <c r="Z45" s="70">
        <v>0.16</v>
      </c>
      <c r="AA45" s="70">
        <v>0.16</v>
      </c>
      <c r="AB45" s="70">
        <v>0.16</v>
      </c>
      <c r="AC45" s="70">
        <v>0.16</v>
      </c>
      <c r="AD45" s="70">
        <v>0.16</v>
      </c>
      <c r="AE45" s="70">
        <v>0.24</v>
      </c>
      <c r="AF45" s="70">
        <v>0.24</v>
      </c>
      <c r="AG45" s="70">
        <v>0.24</v>
      </c>
      <c r="AH45" s="70"/>
      <c r="AI45" s="70"/>
      <c r="AJ45" s="70"/>
      <c r="AK45" s="70"/>
      <c r="AL45" s="70"/>
      <c r="AM45" s="70"/>
      <c r="AN45" s="70"/>
      <c r="AO45" s="70"/>
      <c r="AP45" s="70"/>
      <c r="AQ45" s="70"/>
      <c r="AR45" s="70"/>
      <c r="AS45" s="70"/>
      <c r="AT45" s="70"/>
      <c r="AU45" s="70"/>
      <c r="AV45" s="70"/>
      <c r="AW45" s="70"/>
      <c r="AX45" s="70"/>
      <c r="AY45" s="70"/>
      <c r="AZ45" s="70"/>
      <c r="BA45" s="71"/>
      <c r="BB45" s="90" t="s">
        <v>134</v>
      </c>
    </row>
    <row r="46" spans="1:54" s="76" customFormat="1" ht="61.5" customHeight="1" x14ac:dyDescent="0.15">
      <c r="A46" s="88">
        <f t="shared" si="0"/>
        <v>40</v>
      </c>
      <c r="B46" s="66" t="s">
        <v>96</v>
      </c>
      <c r="C46" s="69" t="s">
        <v>92</v>
      </c>
      <c r="D46" s="67" t="s">
        <v>93</v>
      </c>
      <c r="E46" s="67" t="s">
        <v>94</v>
      </c>
      <c r="F46" s="66" t="s">
        <v>100</v>
      </c>
      <c r="G46" s="67" t="s">
        <v>329</v>
      </c>
      <c r="H46" s="68" t="s">
        <v>189</v>
      </c>
      <c r="I46" s="66" t="s">
        <v>99</v>
      </c>
      <c r="J46" s="70" t="s">
        <v>17</v>
      </c>
      <c r="K46" s="70" t="s">
        <v>79</v>
      </c>
      <c r="L46" s="67" t="s">
        <v>148</v>
      </c>
      <c r="M46" s="67" t="s">
        <v>206</v>
      </c>
      <c r="N46" s="70"/>
      <c r="O46" s="70">
        <v>2</v>
      </c>
      <c r="P46" s="70">
        <v>2</v>
      </c>
      <c r="Q46" s="70">
        <v>2</v>
      </c>
      <c r="R46" s="70">
        <v>2</v>
      </c>
      <c r="S46" s="70">
        <v>2</v>
      </c>
      <c r="T46" s="70">
        <v>2</v>
      </c>
      <c r="U46" s="70">
        <v>2</v>
      </c>
      <c r="V46" s="70"/>
      <c r="W46" s="70">
        <v>1</v>
      </c>
      <c r="X46" s="70"/>
      <c r="Y46" s="70"/>
      <c r="Z46" s="70"/>
      <c r="AA46" s="70"/>
      <c r="AB46" s="70"/>
      <c r="AC46" s="70"/>
      <c r="AD46" s="70"/>
      <c r="AE46" s="70"/>
      <c r="AF46" s="70"/>
      <c r="AG46" s="70"/>
      <c r="AH46" s="70"/>
      <c r="AI46" s="70"/>
      <c r="AJ46" s="70"/>
      <c r="AK46" s="70"/>
      <c r="AL46" s="70"/>
      <c r="AM46" s="70"/>
      <c r="AN46" s="70"/>
      <c r="AO46" s="70"/>
      <c r="AP46" s="70"/>
      <c r="AQ46" s="70"/>
      <c r="AR46" s="70"/>
      <c r="AS46" s="70"/>
      <c r="AT46" s="70"/>
      <c r="AU46" s="70"/>
      <c r="AV46" s="70"/>
      <c r="AW46" s="70"/>
      <c r="AX46" s="70"/>
      <c r="AY46" s="70"/>
      <c r="AZ46" s="70"/>
      <c r="BA46" s="71"/>
      <c r="BB46" s="90" t="s">
        <v>105</v>
      </c>
    </row>
    <row r="47" spans="1:54" s="76" customFormat="1" ht="61.5" customHeight="1" x14ac:dyDescent="0.15">
      <c r="A47" s="88">
        <f t="shared" si="0"/>
        <v>41</v>
      </c>
      <c r="B47" s="66" t="s">
        <v>120</v>
      </c>
      <c r="C47" s="69" t="s">
        <v>111</v>
      </c>
      <c r="D47" s="67" t="s">
        <v>112</v>
      </c>
      <c r="E47" s="67" t="s">
        <v>113</v>
      </c>
      <c r="F47" s="66" t="s">
        <v>100</v>
      </c>
      <c r="G47" s="67" t="s">
        <v>330</v>
      </c>
      <c r="H47" s="68" t="s">
        <v>189</v>
      </c>
      <c r="I47" s="66" t="s">
        <v>99</v>
      </c>
      <c r="J47" s="70" t="s">
        <v>17</v>
      </c>
      <c r="K47" s="70" t="s">
        <v>80</v>
      </c>
      <c r="L47" s="67" t="s">
        <v>149</v>
      </c>
      <c r="M47" s="67" t="s">
        <v>207</v>
      </c>
      <c r="N47" s="70"/>
      <c r="O47" s="70"/>
      <c r="P47" s="70">
        <v>72</v>
      </c>
      <c r="Q47" s="70">
        <v>159</v>
      </c>
      <c r="R47" s="70">
        <v>96</v>
      </c>
      <c r="S47" s="70">
        <v>151</v>
      </c>
      <c r="T47" s="70">
        <v>158</v>
      </c>
      <c r="U47" s="70">
        <v>107</v>
      </c>
      <c r="V47" s="70">
        <v>62</v>
      </c>
      <c r="W47" s="70"/>
      <c r="X47" s="70"/>
      <c r="Y47" s="70"/>
      <c r="Z47" s="70">
        <v>1.35</v>
      </c>
      <c r="AA47" s="77">
        <v>5.65</v>
      </c>
      <c r="AB47" s="70">
        <v>2</v>
      </c>
      <c r="AC47" s="70">
        <v>4.5</v>
      </c>
      <c r="AD47" s="70">
        <v>5.8</v>
      </c>
      <c r="AE47" s="70">
        <v>3.53</v>
      </c>
      <c r="AF47" s="70">
        <v>2.6</v>
      </c>
      <c r="AG47" s="70"/>
      <c r="AH47" s="70"/>
      <c r="AI47" s="70"/>
      <c r="AJ47" s="73">
        <v>72</v>
      </c>
      <c r="AK47" s="73">
        <v>159</v>
      </c>
      <c r="AL47" s="73"/>
      <c r="AM47" s="73"/>
      <c r="AN47" s="73"/>
      <c r="AO47" s="73"/>
      <c r="AP47" s="73"/>
      <c r="AQ47" s="73"/>
      <c r="AR47" s="73"/>
      <c r="AS47" s="73"/>
      <c r="AT47" s="73">
        <v>1.35</v>
      </c>
      <c r="AU47" s="73">
        <v>4.2</v>
      </c>
      <c r="AV47" s="70"/>
      <c r="AW47" s="70"/>
      <c r="AX47" s="70"/>
      <c r="AY47" s="70"/>
      <c r="AZ47" s="70"/>
      <c r="BA47" s="71"/>
      <c r="BB47" s="90" t="s">
        <v>123</v>
      </c>
    </row>
    <row r="48" spans="1:54" s="76" customFormat="1" ht="61.5" customHeight="1" x14ac:dyDescent="0.15">
      <c r="A48" s="88">
        <f t="shared" si="0"/>
        <v>42</v>
      </c>
      <c r="B48" s="66" t="s">
        <v>96</v>
      </c>
      <c r="C48" s="69" t="s">
        <v>92</v>
      </c>
      <c r="D48" s="67" t="s">
        <v>93</v>
      </c>
      <c r="E48" s="67" t="s">
        <v>94</v>
      </c>
      <c r="F48" s="66" t="s">
        <v>100</v>
      </c>
      <c r="G48" s="67" t="s">
        <v>329</v>
      </c>
      <c r="H48" s="68" t="s">
        <v>189</v>
      </c>
      <c r="I48" s="66" t="s">
        <v>99</v>
      </c>
      <c r="J48" s="70" t="s">
        <v>17</v>
      </c>
      <c r="K48" s="70" t="s">
        <v>81</v>
      </c>
      <c r="L48" s="67" t="s">
        <v>150</v>
      </c>
      <c r="M48" s="67" t="s">
        <v>208</v>
      </c>
      <c r="N48" s="70"/>
      <c r="O48" s="70">
        <v>1</v>
      </c>
      <c r="P48" s="70">
        <v>1</v>
      </c>
      <c r="Q48" s="70">
        <v>1</v>
      </c>
      <c r="R48" s="70">
        <v>1</v>
      </c>
      <c r="S48" s="70">
        <v>1</v>
      </c>
      <c r="T48" s="70">
        <v>1</v>
      </c>
      <c r="U48" s="70"/>
      <c r="V48" s="70"/>
      <c r="W48" s="70">
        <v>1</v>
      </c>
      <c r="X48" s="70"/>
      <c r="Y48" s="70"/>
      <c r="Z48" s="70"/>
      <c r="AA48" s="70"/>
      <c r="AB48" s="70"/>
      <c r="AC48" s="70"/>
      <c r="AD48" s="70"/>
      <c r="AE48" s="70"/>
      <c r="AF48" s="70"/>
      <c r="AG48" s="70"/>
      <c r="AH48" s="70"/>
      <c r="AI48" s="70"/>
      <c r="AJ48" s="70"/>
      <c r="AK48" s="70"/>
      <c r="AL48" s="70"/>
      <c r="AM48" s="70"/>
      <c r="AN48" s="70"/>
      <c r="AO48" s="70"/>
      <c r="AP48" s="70"/>
      <c r="AQ48" s="70"/>
      <c r="AR48" s="70"/>
      <c r="AS48" s="70"/>
      <c r="AT48" s="70"/>
      <c r="AU48" s="70"/>
      <c r="AV48" s="70"/>
      <c r="AW48" s="70"/>
      <c r="AX48" s="70"/>
      <c r="AY48" s="70"/>
      <c r="AZ48" s="70"/>
      <c r="BA48" s="71"/>
      <c r="BB48" s="90" t="s">
        <v>105</v>
      </c>
    </row>
    <row r="49" spans="1:54" s="65" customFormat="1" ht="61.5" customHeight="1" x14ac:dyDescent="0.25">
      <c r="A49" s="88">
        <f t="shared" si="0"/>
        <v>43</v>
      </c>
      <c r="B49" s="67" t="s">
        <v>29</v>
      </c>
      <c r="C49" s="69" t="s">
        <v>29</v>
      </c>
      <c r="D49" s="67" t="s">
        <v>50</v>
      </c>
      <c r="E49" s="67" t="s">
        <v>51</v>
      </c>
      <c r="F49" s="66" t="s">
        <v>100</v>
      </c>
      <c r="G49" s="67" t="s">
        <v>331</v>
      </c>
      <c r="H49" s="68" t="s">
        <v>190</v>
      </c>
      <c r="I49" s="66" t="s">
        <v>99</v>
      </c>
      <c r="J49" s="70" t="s">
        <v>17</v>
      </c>
      <c r="K49" s="70" t="s">
        <v>57</v>
      </c>
      <c r="L49" s="67" t="s">
        <v>151</v>
      </c>
      <c r="M49" s="67" t="s">
        <v>209</v>
      </c>
      <c r="N49" s="70"/>
      <c r="O49" s="70">
        <v>1</v>
      </c>
      <c r="P49" s="70">
        <v>1</v>
      </c>
      <c r="Q49" s="70">
        <v>1</v>
      </c>
      <c r="R49" s="70">
        <v>1</v>
      </c>
      <c r="S49" s="70">
        <v>1</v>
      </c>
      <c r="T49" s="70">
        <v>1</v>
      </c>
      <c r="U49" s="70">
        <v>1</v>
      </c>
      <c r="V49" s="70">
        <v>1</v>
      </c>
      <c r="W49" s="70">
        <v>2</v>
      </c>
      <c r="X49" s="70"/>
      <c r="Y49" s="70">
        <v>0.03</v>
      </c>
      <c r="Z49" s="70">
        <v>0.02</v>
      </c>
      <c r="AA49" s="70">
        <v>0.05</v>
      </c>
      <c r="AB49" s="70">
        <v>0.03</v>
      </c>
      <c r="AC49" s="70">
        <v>0.06</v>
      </c>
      <c r="AD49" s="70">
        <v>0.05</v>
      </c>
      <c r="AE49" s="70">
        <v>0.08</v>
      </c>
      <c r="AF49" s="70">
        <v>0.06</v>
      </c>
      <c r="AG49" s="70"/>
      <c r="AH49" s="70"/>
      <c r="AI49" s="70"/>
      <c r="AJ49" s="70"/>
      <c r="AK49" s="70"/>
      <c r="AL49" s="70"/>
      <c r="AM49" s="70"/>
      <c r="AN49" s="70"/>
      <c r="AO49" s="70"/>
      <c r="AP49" s="70"/>
      <c r="AQ49" s="70"/>
      <c r="AR49" s="70"/>
      <c r="AS49" s="70"/>
      <c r="AT49" s="70"/>
      <c r="AU49" s="70"/>
      <c r="AV49" s="70"/>
      <c r="AW49" s="70"/>
      <c r="AX49" s="70"/>
      <c r="AY49" s="70"/>
      <c r="AZ49" s="70"/>
      <c r="BA49" s="71"/>
      <c r="BB49" s="90" t="s">
        <v>122</v>
      </c>
    </row>
    <row r="50" spans="1:54" s="65" customFormat="1" ht="61.5" customHeight="1" x14ac:dyDescent="0.25">
      <c r="A50" s="88">
        <f t="shared" si="0"/>
        <v>44</v>
      </c>
      <c r="B50" s="66" t="s">
        <v>120</v>
      </c>
      <c r="C50" s="69" t="s">
        <v>117</v>
      </c>
      <c r="D50" s="67" t="s">
        <v>118</v>
      </c>
      <c r="E50" s="67" t="s">
        <v>119</v>
      </c>
      <c r="F50" s="66" t="s">
        <v>100</v>
      </c>
      <c r="G50" s="67" t="s">
        <v>332</v>
      </c>
      <c r="H50" s="68" t="s">
        <v>191</v>
      </c>
      <c r="I50" s="66" t="s">
        <v>99</v>
      </c>
      <c r="J50" s="70" t="s">
        <v>17</v>
      </c>
      <c r="K50" s="70" t="s">
        <v>116</v>
      </c>
      <c r="L50" s="67" t="s">
        <v>152</v>
      </c>
      <c r="M50" s="66" t="s">
        <v>210</v>
      </c>
      <c r="N50" s="70"/>
      <c r="O50" s="70"/>
      <c r="P50" s="70">
        <v>1</v>
      </c>
      <c r="Q50" s="70">
        <v>2</v>
      </c>
      <c r="R50" s="70">
        <v>4</v>
      </c>
      <c r="S50" s="70">
        <v>2</v>
      </c>
      <c r="T50" s="70">
        <v>1</v>
      </c>
      <c r="U50" s="70">
        <v>2</v>
      </c>
      <c r="V50" s="70">
        <v>5</v>
      </c>
      <c r="W50" s="70"/>
      <c r="X50" s="70"/>
      <c r="Y50" s="70"/>
      <c r="Z50" s="70">
        <v>0.7</v>
      </c>
      <c r="AA50" s="70">
        <v>0.14000000000000001</v>
      </c>
      <c r="AB50" s="70">
        <v>0.28000000000000003</v>
      </c>
      <c r="AC50" s="70">
        <v>0.14000000000000001</v>
      </c>
      <c r="AD50" s="70">
        <v>0.7</v>
      </c>
      <c r="AE50" s="70">
        <v>0.14000000000000001</v>
      </c>
      <c r="AF50" s="70">
        <v>0.35</v>
      </c>
      <c r="AG50" s="70"/>
      <c r="AH50" s="70"/>
      <c r="AI50" s="70"/>
      <c r="AJ50" s="70"/>
      <c r="AK50" s="70"/>
      <c r="AL50" s="70"/>
      <c r="AM50" s="70"/>
      <c r="AN50" s="70"/>
      <c r="AO50" s="70"/>
      <c r="AP50" s="70"/>
      <c r="AQ50" s="70"/>
      <c r="AR50" s="70"/>
      <c r="AS50" s="70"/>
      <c r="AT50" s="70"/>
      <c r="AU50" s="70"/>
      <c r="AV50" s="70"/>
      <c r="AW50" s="70"/>
      <c r="AX50" s="70"/>
      <c r="AY50" s="70"/>
      <c r="AZ50" s="70"/>
      <c r="BA50" s="71"/>
      <c r="BB50" s="90" t="s">
        <v>135</v>
      </c>
    </row>
    <row r="51" spans="1:54" s="65" customFormat="1" ht="61.5" customHeight="1" x14ac:dyDescent="0.25">
      <c r="A51" s="88">
        <f t="shared" si="0"/>
        <v>45</v>
      </c>
      <c r="B51" s="66" t="s">
        <v>120</v>
      </c>
      <c r="C51" s="69" t="s">
        <v>111</v>
      </c>
      <c r="D51" s="67" t="s">
        <v>112</v>
      </c>
      <c r="E51" s="67" t="s">
        <v>113</v>
      </c>
      <c r="F51" s="66" t="s">
        <v>100</v>
      </c>
      <c r="G51" s="67" t="s">
        <v>330</v>
      </c>
      <c r="H51" s="68" t="s">
        <v>192</v>
      </c>
      <c r="I51" s="66" t="s">
        <v>99</v>
      </c>
      <c r="J51" s="70" t="s">
        <v>17</v>
      </c>
      <c r="K51" s="70" t="s">
        <v>114</v>
      </c>
      <c r="L51" s="67" t="s">
        <v>153</v>
      </c>
      <c r="M51" s="66" t="s">
        <v>212</v>
      </c>
      <c r="N51" s="70"/>
      <c r="O51" s="70"/>
      <c r="P51" s="70">
        <v>123</v>
      </c>
      <c r="Q51" s="70">
        <v>21</v>
      </c>
      <c r="R51" s="70">
        <v>24</v>
      </c>
      <c r="S51" s="70">
        <v>20</v>
      </c>
      <c r="T51" s="70">
        <v>25</v>
      </c>
      <c r="U51" s="70">
        <v>25</v>
      </c>
      <c r="V51" s="70">
        <v>40</v>
      </c>
      <c r="W51" s="70"/>
      <c r="X51" s="70"/>
      <c r="Y51" s="70"/>
      <c r="Z51" s="70">
        <v>0.61</v>
      </c>
      <c r="AA51" s="70">
        <v>1</v>
      </c>
      <c r="AB51" s="70">
        <v>1.2</v>
      </c>
      <c r="AC51" s="70">
        <v>1</v>
      </c>
      <c r="AD51" s="70">
        <v>0.12</v>
      </c>
      <c r="AE51" s="70">
        <v>1.2</v>
      </c>
      <c r="AF51" s="70">
        <v>2</v>
      </c>
      <c r="AG51" s="70"/>
      <c r="AH51" s="70"/>
      <c r="AI51" s="70"/>
      <c r="AJ51" s="70"/>
      <c r="AK51" s="70"/>
      <c r="AL51" s="70"/>
      <c r="AM51" s="70"/>
      <c r="AN51" s="70"/>
      <c r="AO51" s="70"/>
      <c r="AP51" s="70"/>
      <c r="AQ51" s="70"/>
      <c r="AR51" s="70"/>
      <c r="AS51" s="70"/>
      <c r="AT51" s="70"/>
      <c r="AU51" s="70"/>
      <c r="AV51" s="70"/>
      <c r="AW51" s="70"/>
      <c r="AX51" s="70"/>
      <c r="AY51" s="70"/>
      <c r="AZ51" s="70"/>
      <c r="BA51" s="71"/>
      <c r="BB51" s="90" t="s">
        <v>123</v>
      </c>
    </row>
    <row r="52" spans="1:54" s="65" customFormat="1" ht="93.75" customHeight="1" x14ac:dyDescent="0.25">
      <c r="A52" s="88">
        <f t="shared" si="0"/>
        <v>46</v>
      </c>
      <c r="B52" s="66" t="s">
        <v>120</v>
      </c>
      <c r="C52" s="69" t="s">
        <v>111</v>
      </c>
      <c r="D52" s="67" t="s">
        <v>112</v>
      </c>
      <c r="E52" s="67" t="s">
        <v>113</v>
      </c>
      <c r="F52" s="66" t="s">
        <v>100</v>
      </c>
      <c r="G52" s="67" t="s">
        <v>333</v>
      </c>
      <c r="H52" s="68" t="s">
        <v>192</v>
      </c>
      <c r="I52" s="66" t="s">
        <v>99</v>
      </c>
      <c r="J52" s="70" t="s">
        <v>17</v>
      </c>
      <c r="K52" s="70" t="s">
        <v>115</v>
      </c>
      <c r="L52" s="67" t="s">
        <v>154</v>
      </c>
      <c r="M52" s="67" t="s">
        <v>211</v>
      </c>
      <c r="N52" s="70"/>
      <c r="O52" s="70"/>
      <c r="P52" s="70"/>
      <c r="Q52" s="70"/>
      <c r="R52" s="70">
        <v>23</v>
      </c>
      <c r="S52" s="70">
        <v>10</v>
      </c>
      <c r="T52" s="70">
        <v>29</v>
      </c>
      <c r="U52" s="70">
        <v>20</v>
      </c>
      <c r="V52" s="70">
        <v>22</v>
      </c>
      <c r="W52" s="70"/>
      <c r="X52" s="70"/>
      <c r="Y52" s="70"/>
      <c r="Z52" s="70"/>
      <c r="AA52" s="70"/>
      <c r="AB52" s="70">
        <v>0.22</v>
      </c>
      <c r="AC52" s="70">
        <v>0.15</v>
      </c>
      <c r="AD52" s="70">
        <v>0.48</v>
      </c>
      <c r="AE52" s="70">
        <v>0.21</v>
      </c>
      <c r="AF52" s="70">
        <v>0.16</v>
      </c>
      <c r="AG52" s="70"/>
      <c r="AH52" s="70"/>
      <c r="AI52" s="70"/>
      <c r="AJ52" s="73">
        <v>11</v>
      </c>
      <c r="AK52" s="73">
        <v>25</v>
      </c>
      <c r="AL52" s="73"/>
      <c r="AM52" s="73"/>
      <c r="AN52" s="73"/>
      <c r="AO52" s="73"/>
      <c r="AP52" s="74"/>
      <c r="AQ52" s="74"/>
      <c r="AR52" s="74"/>
      <c r="AS52" s="73"/>
      <c r="AT52" s="73">
        <v>0.15</v>
      </c>
      <c r="AU52" s="73">
        <v>0.3</v>
      </c>
      <c r="AV52" s="70"/>
      <c r="AW52" s="70"/>
      <c r="AX52" s="70"/>
      <c r="AY52" s="70"/>
      <c r="AZ52" s="70"/>
      <c r="BA52" s="71"/>
      <c r="BB52" s="90" t="s">
        <v>123</v>
      </c>
    </row>
    <row r="53" spans="1:54" s="65" customFormat="1" ht="61.5" customHeight="1" x14ac:dyDescent="0.25">
      <c r="A53" s="88">
        <f t="shared" si="0"/>
        <v>47</v>
      </c>
      <c r="B53" s="66" t="s">
        <v>96</v>
      </c>
      <c r="C53" s="69" t="s">
        <v>92</v>
      </c>
      <c r="D53" s="67" t="s">
        <v>93</v>
      </c>
      <c r="E53" s="67" t="s">
        <v>94</v>
      </c>
      <c r="F53" s="66" t="s">
        <v>100</v>
      </c>
      <c r="G53" s="67" t="s">
        <v>329</v>
      </c>
      <c r="H53" s="68" t="s">
        <v>189</v>
      </c>
      <c r="I53" s="66" t="s">
        <v>99</v>
      </c>
      <c r="J53" s="70" t="s">
        <v>18</v>
      </c>
      <c r="K53" s="70" t="s">
        <v>83</v>
      </c>
      <c r="L53" s="67" t="s">
        <v>155</v>
      </c>
      <c r="M53" s="67" t="s">
        <v>213</v>
      </c>
      <c r="N53" s="70"/>
      <c r="O53" s="70">
        <v>1</v>
      </c>
      <c r="P53" s="70">
        <v>1</v>
      </c>
      <c r="Q53" s="70"/>
      <c r="R53" s="70"/>
      <c r="S53" s="70"/>
      <c r="T53" s="70"/>
      <c r="U53" s="70"/>
      <c r="V53" s="70"/>
      <c r="W53" s="70"/>
      <c r="X53" s="70"/>
      <c r="Y53" s="70"/>
      <c r="Z53" s="70"/>
      <c r="AA53" s="70"/>
      <c r="AB53" s="70"/>
      <c r="AC53" s="70"/>
      <c r="AD53" s="70"/>
      <c r="AE53" s="70"/>
      <c r="AF53" s="70"/>
      <c r="AG53" s="70"/>
      <c r="AH53" s="70"/>
      <c r="AI53" s="70"/>
      <c r="AJ53" s="70"/>
      <c r="AK53" s="70"/>
      <c r="AL53" s="70"/>
      <c r="AM53" s="70"/>
      <c r="AN53" s="70"/>
      <c r="AO53" s="70"/>
      <c r="AP53" s="70"/>
      <c r="AQ53" s="70"/>
      <c r="AR53" s="70"/>
      <c r="AS53" s="70"/>
      <c r="AT53" s="70"/>
      <c r="AU53" s="70"/>
      <c r="AV53" s="70"/>
      <c r="AW53" s="70"/>
      <c r="AX53" s="70"/>
      <c r="AY53" s="70"/>
      <c r="AZ53" s="70"/>
      <c r="BA53" s="71"/>
      <c r="BB53" s="90" t="s">
        <v>105</v>
      </c>
    </row>
    <row r="54" spans="1:54" s="65" customFormat="1" ht="61.5" customHeight="1" x14ac:dyDescent="0.25">
      <c r="A54" s="88">
        <f t="shared" si="0"/>
        <v>48</v>
      </c>
      <c r="B54" s="66" t="s">
        <v>96</v>
      </c>
      <c r="C54" s="69" t="s">
        <v>92</v>
      </c>
      <c r="D54" s="67" t="s">
        <v>93</v>
      </c>
      <c r="E54" s="67" t="s">
        <v>94</v>
      </c>
      <c r="F54" s="66" t="s">
        <v>100</v>
      </c>
      <c r="G54" s="67" t="s">
        <v>334</v>
      </c>
      <c r="H54" s="68" t="s">
        <v>189</v>
      </c>
      <c r="I54" s="66" t="s">
        <v>99</v>
      </c>
      <c r="J54" s="70" t="s">
        <v>18</v>
      </c>
      <c r="K54" s="70" t="s">
        <v>84</v>
      </c>
      <c r="L54" s="67" t="s">
        <v>156</v>
      </c>
      <c r="M54" s="67" t="s">
        <v>214</v>
      </c>
      <c r="N54" s="70"/>
      <c r="O54" s="70">
        <v>3</v>
      </c>
      <c r="P54" s="70"/>
      <c r="Q54" s="70">
        <v>3</v>
      </c>
      <c r="R54" s="70">
        <v>3</v>
      </c>
      <c r="S54" s="70">
        <v>3</v>
      </c>
      <c r="T54" s="70">
        <v>3</v>
      </c>
      <c r="U54" s="70">
        <v>3</v>
      </c>
      <c r="V54" s="70"/>
      <c r="W54" s="70">
        <v>3</v>
      </c>
      <c r="X54" s="70"/>
      <c r="Y54" s="70"/>
      <c r="Z54" s="70"/>
      <c r="AA54" s="70"/>
      <c r="AB54" s="70"/>
      <c r="AC54" s="70"/>
      <c r="AD54" s="70"/>
      <c r="AE54" s="70"/>
      <c r="AF54" s="70"/>
      <c r="AG54" s="70"/>
      <c r="AH54" s="70"/>
      <c r="AI54" s="70"/>
      <c r="AJ54" s="70"/>
      <c r="AK54" s="70"/>
      <c r="AL54" s="70"/>
      <c r="AM54" s="70"/>
      <c r="AN54" s="70"/>
      <c r="AO54" s="70"/>
      <c r="AP54" s="70"/>
      <c r="AQ54" s="70"/>
      <c r="AR54" s="70"/>
      <c r="AS54" s="70"/>
      <c r="AT54" s="70"/>
      <c r="AU54" s="70"/>
      <c r="AV54" s="70"/>
      <c r="AW54" s="70"/>
      <c r="AX54" s="70"/>
      <c r="AY54" s="70"/>
      <c r="AZ54" s="70"/>
      <c r="BA54" s="71"/>
      <c r="BB54" s="90" t="s">
        <v>105</v>
      </c>
    </row>
    <row r="55" spans="1:54" s="65" customFormat="1" ht="61.5" customHeight="1" x14ac:dyDescent="0.25">
      <c r="A55" s="88">
        <f t="shared" si="0"/>
        <v>49</v>
      </c>
      <c r="B55" s="66" t="s">
        <v>96</v>
      </c>
      <c r="C55" s="69" t="s">
        <v>92</v>
      </c>
      <c r="D55" s="67" t="s">
        <v>93</v>
      </c>
      <c r="E55" s="67" t="s">
        <v>94</v>
      </c>
      <c r="F55" s="66" t="s">
        <v>100</v>
      </c>
      <c r="G55" s="67" t="s">
        <v>335</v>
      </c>
      <c r="H55" s="68" t="s">
        <v>189</v>
      </c>
      <c r="I55" s="66" t="s">
        <v>99</v>
      </c>
      <c r="J55" s="70" t="s">
        <v>18</v>
      </c>
      <c r="K55" s="70" t="s">
        <v>85</v>
      </c>
      <c r="L55" s="67" t="s">
        <v>157</v>
      </c>
      <c r="M55" s="67" t="s">
        <v>215</v>
      </c>
      <c r="N55" s="70"/>
      <c r="O55" s="70">
        <v>1</v>
      </c>
      <c r="P55" s="70">
        <v>2</v>
      </c>
      <c r="Q55" s="70">
        <v>1</v>
      </c>
      <c r="R55" s="70">
        <v>1</v>
      </c>
      <c r="S55" s="70">
        <v>1</v>
      </c>
      <c r="T55" s="70">
        <v>1</v>
      </c>
      <c r="U55" s="70">
        <v>1</v>
      </c>
      <c r="V55" s="70"/>
      <c r="W55" s="70">
        <v>1</v>
      </c>
      <c r="X55" s="70"/>
      <c r="Y55" s="70"/>
      <c r="Z55" s="70"/>
      <c r="AA55" s="70"/>
      <c r="AB55" s="70"/>
      <c r="AC55" s="70"/>
      <c r="AD55" s="70"/>
      <c r="AE55" s="70"/>
      <c r="AF55" s="70"/>
      <c r="AG55" s="70"/>
      <c r="AH55" s="70"/>
      <c r="AI55" s="70"/>
      <c r="AJ55" s="70"/>
      <c r="AK55" s="70"/>
      <c r="AL55" s="70"/>
      <c r="AM55" s="70"/>
      <c r="AN55" s="70"/>
      <c r="AO55" s="70"/>
      <c r="AP55" s="70"/>
      <c r="AQ55" s="70"/>
      <c r="AR55" s="70"/>
      <c r="AS55" s="70"/>
      <c r="AT55" s="70"/>
      <c r="AU55" s="70"/>
      <c r="AV55" s="70"/>
      <c r="AW55" s="70"/>
      <c r="AX55" s="70"/>
      <c r="AY55" s="70"/>
      <c r="AZ55" s="70"/>
      <c r="BA55" s="71"/>
      <c r="BB55" s="90" t="s">
        <v>105</v>
      </c>
    </row>
    <row r="56" spans="1:54" s="65" customFormat="1" ht="61.5" customHeight="1" x14ac:dyDescent="0.25">
      <c r="A56" s="88">
        <f t="shared" si="0"/>
        <v>50</v>
      </c>
      <c r="B56" s="66" t="s">
        <v>96</v>
      </c>
      <c r="C56" s="69" t="s">
        <v>92</v>
      </c>
      <c r="D56" s="67" t="s">
        <v>93</v>
      </c>
      <c r="E56" s="67" t="s">
        <v>94</v>
      </c>
      <c r="F56" s="66" t="s">
        <v>100</v>
      </c>
      <c r="G56" s="67" t="s">
        <v>336</v>
      </c>
      <c r="H56" s="68" t="s">
        <v>189</v>
      </c>
      <c r="I56" s="66" t="s">
        <v>99</v>
      </c>
      <c r="J56" s="70" t="s">
        <v>18</v>
      </c>
      <c r="K56" s="70" t="s">
        <v>86</v>
      </c>
      <c r="L56" s="67" t="s">
        <v>158</v>
      </c>
      <c r="M56" s="67" t="s">
        <v>216</v>
      </c>
      <c r="N56" s="70"/>
      <c r="O56" s="70">
        <v>1</v>
      </c>
      <c r="P56" s="70">
        <v>1</v>
      </c>
      <c r="Q56" s="70">
        <v>2</v>
      </c>
      <c r="R56" s="70">
        <v>1</v>
      </c>
      <c r="S56" s="70">
        <v>1</v>
      </c>
      <c r="T56" s="70">
        <v>1</v>
      </c>
      <c r="U56" s="70">
        <v>1</v>
      </c>
      <c r="V56" s="70"/>
      <c r="W56" s="70">
        <v>1</v>
      </c>
      <c r="X56" s="70"/>
      <c r="Y56" s="70"/>
      <c r="Z56" s="70"/>
      <c r="AA56" s="70"/>
      <c r="AB56" s="70"/>
      <c r="AC56" s="70"/>
      <c r="AD56" s="70"/>
      <c r="AE56" s="70"/>
      <c r="AF56" s="70"/>
      <c r="AG56" s="70"/>
      <c r="AH56" s="70"/>
      <c r="AI56" s="70"/>
      <c r="AJ56" s="70"/>
      <c r="AK56" s="70"/>
      <c r="AL56" s="70"/>
      <c r="AM56" s="70"/>
      <c r="AN56" s="70"/>
      <c r="AO56" s="70"/>
      <c r="AP56" s="70"/>
      <c r="AQ56" s="70"/>
      <c r="AR56" s="70"/>
      <c r="AS56" s="70"/>
      <c r="AT56" s="70"/>
      <c r="AU56" s="70"/>
      <c r="AV56" s="70"/>
      <c r="AW56" s="70"/>
      <c r="AX56" s="70"/>
      <c r="AY56" s="70"/>
      <c r="AZ56" s="70"/>
      <c r="BA56" s="71"/>
      <c r="BB56" s="90" t="s">
        <v>105</v>
      </c>
    </row>
    <row r="57" spans="1:54" s="65" customFormat="1" ht="61.5" customHeight="1" x14ac:dyDescent="0.25">
      <c r="A57" s="88">
        <f t="shared" si="0"/>
        <v>51</v>
      </c>
      <c r="B57" s="66" t="s">
        <v>96</v>
      </c>
      <c r="C57" s="69" t="s">
        <v>92</v>
      </c>
      <c r="D57" s="67" t="s">
        <v>93</v>
      </c>
      <c r="E57" s="67" t="s">
        <v>94</v>
      </c>
      <c r="F57" s="66" t="s">
        <v>100</v>
      </c>
      <c r="G57" s="67" t="s">
        <v>337</v>
      </c>
      <c r="H57" s="68" t="s">
        <v>189</v>
      </c>
      <c r="I57" s="66" t="s">
        <v>99</v>
      </c>
      <c r="J57" s="70" t="s">
        <v>18</v>
      </c>
      <c r="K57" s="70" t="s">
        <v>87</v>
      </c>
      <c r="L57" s="67" t="s">
        <v>159</v>
      </c>
      <c r="M57" s="67" t="s">
        <v>219</v>
      </c>
      <c r="N57" s="70"/>
      <c r="O57" s="70"/>
      <c r="P57" s="70"/>
      <c r="Q57" s="70">
        <v>1</v>
      </c>
      <c r="R57" s="70">
        <v>1</v>
      </c>
      <c r="S57" s="70">
        <v>1</v>
      </c>
      <c r="T57" s="70"/>
      <c r="U57" s="70">
        <v>1</v>
      </c>
      <c r="V57" s="70"/>
      <c r="W57" s="70">
        <v>1</v>
      </c>
      <c r="X57" s="70"/>
      <c r="Y57" s="70"/>
      <c r="Z57" s="70"/>
      <c r="AA57" s="70"/>
      <c r="AB57" s="70"/>
      <c r="AC57" s="70"/>
      <c r="AD57" s="70"/>
      <c r="AE57" s="70"/>
      <c r="AF57" s="70"/>
      <c r="AG57" s="70"/>
      <c r="AH57" s="70"/>
      <c r="AI57" s="70"/>
      <c r="AJ57" s="70"/>
      <c r="AK57" s="70"/>
      <c r="AL57" s="70"/>
      <c r="AM57" s="70"/>
      <c r="AN57" s="70"/>
      <c r="AO57" s="70"/>
      <c r="AP57" s="70"/>
      <c r="AQ57" s="70"/>
      <c r="AR57" s="70"/>
      <c r="AS57" s="70"/>
      <c r="AT57" s="70"/>
      <c r="AU57" s="70"/>
      <c r="AV57" s="70"/>
      <c r="AW57" s="70"/>
      <c r="AX57" s="70"/>
      <c r="AY57" s="70"/>
      <c r="AZ57" s="70"/>
      <c r="BA57" s="71"/>
      <c r="BB57" s="90" t="s">
        <v>105</v>
      </c>
    </row>
    <row r="58" spans="1:54" s="65" customFormat="1" ht="61.5" customHeight="1" x14ac:dyDescent="0.25">
      <c r="A58" s="88">
        <f t="shared" si="0"/>
        <v>52</v>
      </c>
      <c r="B58" s="66"/>
      <c r="C58" s="69" t="s">
        <v>29</v>
      </c>
      <c r="D58" s="67" t="s">
        <v>50</v>
      </c>
      <c r="E58" s="67" t="s">
        <v>51</v>
      </c>
      <c r="F58" s="66" t="s">
        <v>100</v>
      </c>
      <c r="G58" s="67" t="s">
        <v>331</v>
      </c>
      <c r="H58" s="68" t="s">
        <v>190</v>
      </c>
      <c r="I58" s="66" t="s">
        <v>99</v>
      </c>
      <c r="J58" s="70" t="s">
        <v>18</v>
      </c>
      <c r="K58" s="70" t="s">
        <v>469</v>
      </c>
      <c r="L58" s="67" t="s">
        <v>470</v>
      </c>
      <c r="M58" s="67" t="s">
        <v>471</v>
      </c>
      <c r="N58" s="70"/>
      <c r="O58" s="70"/>
      <c r="P58" s="70"/>
      <c r="Q58" s="70"/>
      <c r="R58" s="70"/>
      <c r="S58" s="70"/>
      <c r="T58" s="70"/>
      <c r="U58" s="70"/>
      <c r="V58" s="70"/>
      <c r="W58" s="70">
        <v>1</v>
      </c>
      <c r="X58" s="70"/>
      <c r="Y58" s="70"/>
      <c r="Z58" s="70"/>
      <c r="AA58" s="70"/>
      <c r="AB58" s="70"/>
      <c r="AC58" s="70"/>
      <c r="AD58" s="70"/>
      <c r="AE58" s="70"/>
      <c r="AF58" s="70"/>
      <c r="AG58" s="70">
        <v>0.01</v>
      </c>
      <c r="AH58" s="70"/>
      <c r="AI58" s="70"/>
      <c r="AJ58" s="70"/>
      <c r="AK58" s="70"/>
      <c r="AL58" s="70"/>
      <c r="AM58" s="70"/>
      <c r="AN58" s="70"/>
      <c r="AO58" s="70"/>
      <c r="AP58" s="70"/>
      <c r="AQ58" s="70"/>
      <c r="AR58" s="70"/>
      <c r="AS58" s="70"/>
      <c r="AT58" s="70"/>
      <c r="AU58" s="70"/>
      <c r="AV58" s="70"/>
      <c r="AW58" s="70"/>
      <c r="AX58" s="70"/>
      <c r="AY58" s="70"/>
      <c r="AZ58" s="70"/>
      <c r="BA58" s="71"/>
      <c r="BB58" s="90" t="s">
        <v>492</v>
      </c>
    </row>
    <row r="59" spans="1:54" s="65" customFormat="1" ht="61.5" customHeight="1" x14ac:dyDescent="0.25">
      <c r="A59" s="88">
        <f t="shared" si="0"/>
        <v>53</v>
      </c>
      <c r="B59" s="66" t="s">
        <v>96</v>
      </c>
      <c r="C59" s="69" t="s">
        <v>92</v>
      </c>
      <c r="D59" s="67" t="s">
        <v>93</v>
      </c>
      <c r="E59" s="67" t="s">
        <v>94</v>
      </c>
      <c r="F59" s="66" t="s">
        <v>100</v>
      </c>
      <c r="G59" s="67" t="s">
        <v>338</v>
      </c>
      <c r="H59" s="68" t="s">
        <v>189</v>
      </c>
      <c r="I59" s="66" t="s">
        <v>99</v>
      </c>
      <c r="J59" s="70" t="s">
        <v>18</v>
      </c>
      <c r="K59" s="70" t="s">
        <v>88</v>
      </c>
      <c r="L59" s="67" t="s">
        <v>160</v>
      </c>
      <c r="M59" s="67" t="s">
        <v>217</v>
      </c>
      <c r="N59" s="70"/>
      <c r="O59" s="70"/>
      <c r="P59" s="70">
        <v>1</v>
      </c>
      <c r="Q59" s="70"/>
      <c r="R59" s="70"/>
      <c r="S59" s="70"/>
      <c r="T59" s="70"/>
      <c r="U59" s="70"/>
      <c r="V59" s="70"/>
      <c r="W59" s="70"/>
      <c r="X59" s="70"/>
      <c r="Y59" s="70"/>
      <c r="Z59" s="70"/>
      <c r="AA59" s="70"/>
      <c r="AB59" s="70"/>
      <c r="AC59" s="70"/>
      <c r="AD59" s="70"/>
      <c r="AE59" s="70"/>
      <c r="AF59" s="70"/>
      <c r="AG59" s="70"/>
      <c r="AH59" s="70"/>
      <c r="AI59" s="70"/>
      <c r="AJ59" s="70"/>
      <c r="AK59" s="70"/>
      <c r="AL59" s="70"/>
      <c r="AM59" s="70"/>
      <c r="AN59" s="70"/>
      <c r="AO59" s="70"/>
      <c r="AP59" s="70"/>
      <c r="AQ59" s="70"/>
      <c r="AR59" s="70"/>
      <c r="AS59" s="70"/>
      <c r="AT59" s="70"/>
      <c r="AU59" s="70"/>
      <c r="AV59" s="70"/>
      <c r="AW59" s="70"/>
      <c r="AX59" s="70"/>
      <c r="AY59" s="70"/>
      <c r="AZ59" s="70"/>
      <c r="BA59" s="71"/>
      <c r="BB59" s="90" t="s">
        <v>105</v>
      </c>
    </row>
    <row r="60" spans="1:54" s="65" customFormat="1" ht="61.5" customHeight="1" x14ac:dyDescent="0.25">
      <c r="A60" s="88">
        <f t="shared" si="0"/>
        <v>54</v>
      </c>
      <c r="B60" s="66" t="s">
        <v>96</v>
      </c>
      <c r="C60" s="69" t="s">
        <v>92</v>
      </c>
      <c r="D60" s="67" t="s">
        <v>93</v>
      </c>
      <c r="E60" s="67" t="s">
        <v>94</v>
      </c>
      <c r="F60" s="66" t="s">
        <v>100</v>
      </c>
      <c r="G60" s="67" t="s">
        <v>339</v>
      </c>
      <c r="H60" s="68" t="s">
        <v>189</v>
      </c>
      <c r="I60" s="66" t="s">
        <v>99</v>
      </c>
      <c r="J60" s="70" t="s">
        <v>18</v>
      </c>
      <c r="K60" s="70" t="s">
        <v>82</v>
      </c>
      <c r="L60" s="67" t="s">
        <v>161</v>
      </c>
      <c r="M60" s="67" t="s">
        <v>218</v>
      </c>
      <c r="N60" s="70"/>
      <c r="O60" s="70"/>
      <c r="P60" s="70">
        <v>1</v>
      </c>
      <c r="Q60" s="70">
        <v>1</v>
      </c>
      <c r="R60" s="70"/>
      <c r="S60" s="70"/>
      <c r="T60" s="70"/>
      <c r="U60" s="70"/>
      <c r="V60" s="70"/>
      <c r="W60" s="70"/>
      <c r="X60" s="70"/>
      <c r="Y60" s="70"/>
      <c r="Z60" s="70"/>
      <c r="AA60" s="70"/>
      <c r="AB60" s="70"/>
      <c r="AC60" s="70"/>
      <c r="AD60" s="70"/>
      <c r="AE60" s="70"/>
      <c r="AF60" s="70"/>
      <c r="AG60" s="70"/>
      <c r="AH60" s="70"/>
      <c r="AI60" s="70"/>
      <c r="AJ60" s="70"/>
      <c r="AK60" s="70"/>
      <c r="AL60" s="70"/>
      <c r="AM60" s="70"/>
      <c r="AN60" s="70"/>
      <c r="AO60" s="70"/>
      <c r="AP60" s="70"/>
      <c r="AQ60" s="70"/>
      <c r="AR60" s="70"/>
      <c r="AS60" s="70"/>
      <c r="AT60" s="70"/>
      <c r="AU60" s="70"/>
      <c r="AV60" s="70"/>
      <c r="AW60" s="70"/>
      <c r="AX60" s="70"/>
      <c r="AY60" s="70"/>
      <c r="AZ60" s="70"/>
      <c r="BA60" s="71"/>
      <c r="BB60" s="90" t="s">
        <v>105</v>
      </c>
    </row>
    <row r="61" spans="1:54" s="65" customFormat="1" ht="61.5" customHeight="1" x14ac:dyDescent="0.25">
      <c r="A61" s="88">
        <f t="shared" si="0"/>
        <v>55</v>
      </c>
      <c r="B61" s="67" t="s">
        <v>29</v>
      </c>
      <c r="C61" s="69" t="s">
        <v>29</v>
      </c>
      <c r="D61" s="67" t="s">
        <v>50</v>
      </c>
      <c r="E61" s="67" t="s">
        <v>51</v>
      </c>
      <c r="F61" s="66" t="s">
        <v>100</v>
      </c>
      <c r="G61" s="67" t="s">
        <v>331</v>
      </c>
      <c r="H61" s="68" t="s">
        <v>190</v>
      </c>
      <c r="I61" s="66" t="s">
        <v>99</v>
      </c>
      <c r="J61" s="70" t="s">
        <v>18</v>
      </c>
      <c r="K61" s="70" t="s">
        <v>58</v>
      </c>
      <c r="L61" s="67" t="s">
        <v>162</v>
      </c>
      <c r="M61" s="67" t="s">
        <v>220</v>
      </c>
      <c r="N61" s="70"/>
      <c r="O61" s="70">
        <v>1</v>
      </c>
      <c r="P61" s="70">
        <v>1</v>
      </c>
      <c r="Q61" s="70">
        <v>2</v>
      </c>
      <c r="R61" s="70">
        <v>2</v>
      </c>
      <c r="S61" s="70">
        <v>1</v>
      </c>
      <c r="T61" s="70">
        <v>1</v>
      </c>
      <c r="U61" s="70">
        <v>2</v>
      </c>
      <c r="V61" s="70">
        <v>1</v>
      </c>
      <c r="W61" s="70">
        <v>1</v>
      </c>
      <c r="X61" s="70"/>
      <c r="Y61" s="70">
        <v>0.25</v>
      </c>
      <c r="Z61" s="70">
        <v>0.45</v>
      </c>
      <c r="AA61" s="70">
        <v>0.9</v>
      </c>
      <c r="AB61" s="70">
        <v>0.6</v>
      </c>
      <c r="AC61" s="70">
        <v>0.5</v>
      </c>
      <c r="AD61" s="70">
        <v>0.9</v>
      </c>
      <c r="AE61" s="70">
        <v>0.7</v>
      </c>
      <c r="AF61" s="70">
        <v>0.6</v>
      </c>
      <c r="AG61" s="70">
        <v>0.01</v>
      </c>
      <c r="AH61" s="70"/>
      <c r="AI61" s="70"/>
      <c r="AJ61" s="70"/>
      <c r="AK61" s="70"/>
      <c r="AL61" s="70"/>
      <c r="AM61" s="70"/>
      <c r="AN61" s="70"/>
      <c r="AO61" s="70"/>
      <c r="AP61" s="70"/>
      <c r="AQ61" s="70"/>
      <c r="AR61" s="70"/>
      <c r="AS61" s="70"/>
      <c r="AT61" s="70"/>
      <c r="AU61" s="70"/>
      <c r="AV61" s="70"/>
      <c r="AW61" s="70"/>
      <c r="AX61" s="70"/>
      <c r="AY61" s="70"/>
      <c r="AZ61" s="70"/>
      <c r="BA61" s="71"/>
      <c r="BB61" s="90" t="s">
        <v>122</v>
      </c>
    </row>
    <row r="62" spans="1:54" s="65" customFormat="1" ht="61.5" customHeight="1" x14ac:dyDescent="0.25">
      <c r="A62" s="88">
        <f t="shared" si="0"/>
        <v>56</v>
      </c>
      <c r="B62" s="67"/>
      <c r="C62" s="69" t="s">
        <v>29</v>
      </c>
      <c r="D62" s="67" t="s">
        <v>50</v>
      </c>
      <c r="E62" s="67" t="s">
        <v>51</v>
      </c>
      <c r="F62" s="66" t="s">
        <v>100</v>
      </c>
      <c r="G62" s="67" t="s">
        <v>331</v>
      </c>
      <c r="H62" s="68" t="s">
        <v>190</v>
      </c>
      <c r="I62" s="66" t="s">
        <v>99</v>
      </c>
      <c r="J62" s="70" t="s">
        <v>18</v>
      </c>
      <c r="K62" s="70" t="s">
        <v>472</v>
      </c>
      <c r="L62" s="67" t="s">
        <v>473</v>
      </c>
      <c r="M62" s="67" t="s">
        <v>474</v>
      </c>
      <c r="N62" s="70"/>
      <c r="O62" s="70"/>
      <c r="P62" s="70"/>
      <c r="Q62" s="70"/>
      <c r="R62" s="70"/>
      <c r="S62" s="70"/>
      <c r="T62" s="70"/>
      <c r="U62" s="70"/>
      <c r="V62" s="70"/>
      <c r="W62" s="70">
        <v>1</v>
      </c>
      <c r="X62" s="70"/>
      <c r="Y62" s="70"/>
      <c r="Z62" s="70"/>
      <c r="AA62" s="70"/>
      <c r="AB62" s="70"/>
      <c r="AC62" s="70"/>
      <c r="AD62" s="70"/>
      <c r="AE62" s="70"/>
      <c r="AF62" s="70"/>
      <c r="AG62" s="70">
        <v>0.01</v>
      </c>
      <c r="AH62" s="70"/>
      <c r="AI62" s="70"/>
      <c r="AJ62" s="70"/>
      <c r="AK62" s="70"/>
      <c r="AL62" s="70"/>
      <c r="AM62" s="70"/>
      <c r="AN62" s="70"/>
      <c r="AO62" s="70"/>
      <c r="AP62" s="70"/>
      <c r="AQ62" s="70"/>
      <c r="AR62" s="70"/>
      <c r="AS62" s="70"/>
      <c r="AT62" s="70"/>
      <c r="AU62" s="70"/>
      <c r="AV62" s="70"/>
      <c r="AW62" s="70"/>
      <c r="AX62" s="70"/>
      <c r="AY62" s="70"/>
      <c r="AZ62" s="70"/>
      <c r="BA62" s="71"/>
      <c r="BB62" s="90" t="s">
        <v>492</v>
      </c>
    </row>
    <row r="63" spans="1:54" s="65" customFormat="1" ht="61.5" customHeight="1" x14ac:dyDescent="0.25">
      <c r="A63" s="88">
        <f t="shared" si="0"/>
        <v>57</v>
      </c>
      <c r="B63" s="66" t="s">
        <v>96</v>
      </c>
      <c r="C63" s="69" t="s">
        <v>92</v>
      </c>
      <c r="D63" s="67" t="s">
        <v>93</v>
      </c>
      <c r="E63" s="67" t="s">
        <v>94</v>
      </c>
      <c r="F63" s="66" t="s">
        <v>100</v>
      </c>
      <c r="G63" s="67" t="s">
        <v>339</v>
      </c>
      <c r="H63" s="68" t="s">
        <v>189</v>
      </c>
      <c r="I63" s="66" t="s">
        <v>99</v>
      </c>
      <c r="J63" s="70" t="s">
        <v>18</v>
      </c>
      <c r="K63" s="70" t="s">
        <v>89</v>
      </c>
      <c r="L63" s="67" t="s">
        <v>163</v>
      </c>
      <c r="M63" s="67" t="s">
        <v>221</v>
      </c>
      <c r="N63" s="70"/>
      <c r="O63" s="70">
        <v>1</v>
      </c>
      <c r="P63" s="70">
        <v>1</v>
      </c>
      <c r="Q63" s="70">
        <v>1</v>
      </c>
      <c r="R63" s="70">
        <v>1</v>
      </c>
      <c r="S63" s="70">
        <v>1</v>
      </c>
      <c r="T63" s="70"/>
      <c r="U63" s="70">
        <v>1</v>
      </c>
      <c r="V63" s="70"/>
      <c r="W63" s="70"/>
      <c r="X63" s="70"/>
      <c r="Y63" s="70"/>
      <c r="Z63" s="70"/>
      <c r="AA63" s="70"/>
      <c r="AB63" s="70"/>
      <c r="AC63" s="70"/>
      <c r="AD63" s="70"/>
      <c r="AE63" s="70"/>
      <c r="AF63" s="70"/>
      <c r="AG63" s="70"/>
      <c r="AH63" s="70"/>
      <c r="AI63" s="70"/>
      <c r="AJ63" s="70"/>
      <c r="AK63" s="70"/>
      <c r="AL63" s="70"/>
      <c r="AM63" s="70"/>
      <c r="AN63" s="70"/>
      <c r="AO63" s="70"/>
      <c r="AP63" s="70"/>
      <c r="AQ63" s="70"/>
      <c r="AR63" s="70"/>
      <c r="AS63" s="70"/>
      <c r="AT63" s="70"/>
      <c r="AU63" s="70"/>
      <c r="AV63" s="70"/>
      <c r="AW63" s="70"/>
      <c r="AX63" s="70"/>
      <c r="AY63" s="70"/>
      <c r="AZ63" s="70"/>
      <c r="BA63" s="71"/>
      <c r="BB63" s="90" t="s">
        <v>105</v>
      </c>
    </row>
    <row r="64" spans="1:54" s="65" customFormat="1" ht="61.5" customHeight="1" x14ac:dyDescent="0.25">
      <c r="A64" s="88">
        <f t="shared" si="0"/>
        <v>58</v>
      </c>
      <c r="B64" s="66" t="s">
        <v>96</v>
      </c>
      <c r="C64" s="69" t="s">
        <v>92</v>
      </c>
      <c r="D64" s="67" t="s">
        <v>93</v>
      </c>
      <c r="E64" s="67" t="s">
        <v>94</v>
      </c>
      <c r="F64" s="66" t="s">
        <v>100</v>
      </c>
      <c r="G64" s="67" t="s">
        <v>340</v>
      </c>
      <c r="H64" s="68" t="s">
        <v>189</v>
      </c>
      <c r="I64" s="66" t="s">
        <v>99</v>
      </c>
      <c r="J64" s="70" t="s">
        <v>18</v>
      </c>
      <c r="K64" s="70" t="s">
        <v>90</v>
      </c>
      <c r="L64" s="67" t="s">
        <v>164</v>
      </c>
      <c r="M64" s="67" t="s">
        <v>222</v>
      </c>
      <c r="N64" s="70"/>
      <c r="O64" s="70">
        <v>3</v>
      </c>
      <c r="P64" s="70">
        <v>2</v>
      </c>
      <c r="Q64" s="70">
        <v>2</v>
      </c>
      <c r="R64" s="70">
        <v>2</v>
      </c>
      <c r="S64" s="70">
        <v>2</v>
      </c>
      <c r="T64" s="70">
        <v>2</v>
      </c>
      <c r="U64" s="70">
        <v>2</v>
      </c>
      <c r="V64" s="70"/>
      <c r="W64" s="70">
        <v>2</v>
      </c>
      <c r="X64" s="70"/>
      <c r="Y64" s="70"/>
      <c r="Z64" s="70"/>
      <c r="AA64" s="70"/>
      <c r="AB64" s="70"/>
      <c r="AC64" s="70"/>
      <c r="AD64" s="70"/>
      <c r="AE64" s="70"/>
      <c r="AF64" s="70"/>
      <c r="AG64" s="70"/>
      <c r="AH64" s="70"/>
      <c r="AI64" s="70"/>
      <c r="AJ64" s="70"/>
      <c r="AK64" s="70"/>
      <c r="AL64" s="70"/>
      <c r="AM64" s="70"/>
      <c r="AN64" s="70"/>
      <c r="AO64" s="70"/>
      <c r="AP64" s="70"/>
      <c r="AQ64" s="70"/>
      <c r="AR64" s="70"/>
      <c r="AS64" s="70"/>
      <c r="AT64" s="70"/>
      <c r="AU64" s="70"/>
      <c r="AV64" s="70"/>
      <c r="AW64" s="70"/>
      <c r="AX64" s="70"/>
      <c r="AY64" s="70"/>
      <c r="AZ64" s="70"/>
      <c r="BA64" s="71"/>
      <c r="BB64" s="90" t="s">
        <v>105</v>
      </c>
    </row>
    <row r="65" spans="1:54" s="65" customFormat="1" ht="61.5" customHeight="1" x14ac:dyDescent="0.25">
      <c r="A65" s="88">
        <f t="shared" si="0"/>
        <v>59</v>
      </c>
      <c r="B65" s="66" t="s">
        <v>96</v>
      </c>
      <c r="C65" s="69" t="s">
        <v>92</v>
      </c>
      <c r="D65" s="67" t="s">
        <v>93</v>
      </c>
      <c r="E65" s="67" t="s">
        <v>94</v>
      </c>
      <c r="F65" s="66" t="s">
        <v>100</v>
      </c>
      <c r="G65" s="67" t="s">
        <v>341</v>
      </c>
      <c r="H65" s="68" t="s">
        <v>189</v>
      </c>
      <c r="I65" s="66" t="s">
        <v>99</v>
      </c>
      <c r="J65" s="70" t="s">
        <v>18</v>
      </c>
      <c r="K65" s="70" t="s">
        <v>91</v>
      </c>
      <c r="L65" s="67" t="s">
        <v>165</v>
      </c>
      <c r="M65" s="67" t="s">
        <v>223</v>
      </c>
      <c r="N65" s="70"/>
      <c r="O65" s="70">
        <v>1</v>
      </c>
      <c r="P65" s="70">
        <v>1</v>
      </c>
      <c r="Q65" s="70">
        <v>1</v>
      </c>
      <c r="R65" s="70">
        <v>1</v>
      </c>
      <c r="S65" s="70">
        <v>1</v>
      </c>
      <c r="T65" s="70">
        <v>1</v>
      </c>
      <c r="U65" s="70">
        <v>1</v>
      </c>
      <c r="V65" s="70"/>
      <c r="W65" s="70">
        <v>1</v>
      </c>
      <c r="X65" s="70"/>
      <c r="Y65" s="70"/>
      <c r="Z65" s="70"/>
      <c r="AA65" s="70"/>
      <c r="AB65" s="70"/>
      <c r="AC65" s="70"/>
      <c r="AD65" s="70"/>
      <c r="AE65" s="70"/>
      <c r="AF65" s="70"/>
      <c r="AG65" s="70"/>
      <c r="AH65" s="70"/>
      <c r="AI65" s="70"/>
      <c r="AJ65" s="70"/>
      <c r="AK65" s="70"/>
      <c r="AL65" s="70"/>
      <c r="AM65" s="70"/>
      <c r="AN65" s="70"/>
      <c r="AO65" s="70"/>
      <c r="AP65" s="70"/>
      <c r="AQ65" s="70"/>
      <c r="AR65" s="70"/>
      <c r="AS65" s="70"/>
      <c r="AT65" s="70"/>
      <c r="AU65" s="70"/>
      <c r="AV65" s="70"/>
      <c r="AW65" s="70"/>
      <c r="AX65" s="70"/>
      <c r="AY65" s="70"/>
      <c r="AZ65" s="70"/>
      <c r="BA65" s="71"/>
      <c r="BB65" s="90" t="s">
        <v>105</v>
      </c>
    </row>
    <row r="66" spans="1:54" s="65" customFormat="1" ht="61.5" customHeight="1" x14ac:dyDescent="0.25">
      <c r="A66" s="88">
        <f t="shared" si="0"/>
        <v>60</v>
      </c>
      <c r="B66" s="66" t="s">
        <v>96</v>
      </c>
      <c r="C66" s="69" t="s">
        <v>419</v>
      </c>
      <c r="D66" s="67" t="s">
        <v>112</v>
      </c>
      <c r="E66" s="67" t="s">
        <v>420</v>
      </c>
      <c r="F66" s="66" t="s">
        <v>100</v>
      </c>
      <c r="G66" s="67" t="s">
        <v>421</v>
      </c>
      <c r="H66" s="68" t="s">
        <v>192</v>
      </c>
      <c r="I66" s="66" t="s">
        <v>99</v>
      </c>
      <c r="J66" s="70" t="s">
        <v>19</v>
      </c>
      <c r="K66" s="70" t="s">
        <v>422</v>
      </c>
      <c r="L66" s="67" t="s">
        <v>423</v>
      </c>
      <c r="M66" s="67" t="s">
        <v>424</v>
      </c>
      <c r="N66" s="70"/>
      <c r="O66" s="70"/>
      <c r="P66" s="70">
        <v>3</v>
      </c>
      <c r="Q66" s="70">
        <v>3</v>
      </c>
      <c r="R66" s="70">
        <v>4</v>
      </c>
      <c r="S66" s="70">
        <v>4</v>
      </c>
      <c r="T66" s="70">
        <v>2</v>
      </c>
      <c r="U66" s="70">
        <v>2</v>
      </c>
      <c r="V66" s="70">
        <v>3</v>
      </c>
      <c r="W66" s="70"/>
      <c r="X66" s="70"/>
      <c r="Y66" s="70"/>
      <c r="Z66" s="70">
        <v>0.01</v>
      </c>
      <c r="AA66" s="70">
        <v>0.02</v>
      </c>
      <c r="AB66" s="70">
        <v>0.02</v>
      </c>
      <c r="AC66" s="70">
        <v>0.04</v>
      </c>
      <c r="AD66" s="70">
        <v>0.04</v>
      </c>
      <c r="AE66" s="70">
        <v>0.02</v>
      </c>
      <c r="AF66" s="70">
        <v>0.1</v>
      </c>
      <c r="AG66" s="70"/>
      <c r="AH66" s="70"/>
      <c r="AI66" s="70"/>
      <c r="AJ66" s="70"/>
      <c r="AK66" s="70"/>
      <c r="AL66" s="70"/>
      <c r="AM66" s="70"/>
      <c r="AN66" s="70"/>
      <c r="AO66" s="70"/>
      <c r="AP66" s="70"/>
      <c r="AQ66" s="70"/>
      <c r="AR66" s="70"/>
      <c r="AS66" s="70"/>
      <c r="AT66" s="70"/>
      <c r="AU66" s="70"/>
      <c r="AV66" s="70"/>
      <c r="AW66" s="70"/>
      <c r="AX66" s="70"/>
      <c r="AY66" s="70"/>
      <c r="AZ66" s="70"/>
      <c r="BA66" s="71"/>
      <c r="BB66" s="90" t="s">
        <v>425</v>
      </c>
    </row>
    <row r="67" spans="1:54" s="65" customFormat="1" ht="61.5" customHeight="1" x14ac:dyDescent="0.25">
      <c r="A67" s="88">
        <f t="shared" si="0"/>
        <v>61</v>
      </c>
      <c r="B67" s="66" t="s">
        <v>98</v>
      </c>
      <c r="C67" s="78" t="s">
        <v>32</v>
      </c>
      <c r="D67" s="67" t="s">
        <v>52</v>
      </c>
      <c r="E67" s="66" t="s">
        <v>43</v>
      </c>
      <c r="F67" s="66" t="s">
        <v>100</v>
      </c>
      <c r="G67" s="67" t="s">
        <v>342</v>
      </c>
      <c r="H67" s="68" t="s">
        <v>193</v>
      </c>
      <c r="I67" s="66" t="s">
        <v>99</v>
      </c>
      <c r="J67" s="70" t="s">
        <v>19</v>
      </c>
      <c r="K67" s="70" t="s">
        <v>59</v>
      </c>
      <c r="L67" s="67" t="s">
        <v>166</v>
      </c>
      <c r="M67" s="67"/>
      <c r="N67" s="70"/>
      <c r="O67" s="70"/>
      <c r="P67" s="70"/>
      <c r="Q67" s="70">
        <v>1</v>
      </c>
      <c r="R67" s="70">
        <v>1</v>
      </c>
      <c r="S67" s="70">
        <v>1</v>
      </c>
      <c r="T67" s="70">
        <v>1</v>
      </c>
      <c r="U67" s="70">
        <v>1</v>
      </c>
      <c r="V67" s="70">
        <v>1</v>
      </c>
      <c r="W67" s="70"/>
      <c r="X67" s="70"/>
      <c r="Y67" s="70"/>
      <c r="Z67" s="70"/>
      <c r="AA67" s="70">
        <v>0.4</v>
      </c>
      <c r="AB67" s="70">
        <v>0.4</v>
      </c>
      <c r="AC67" s="70">
        <v>0.4</v>
      </c>
      <c r="AD67" s="70">
        <v>0.4</v>
      </c>
      <c r="AE67" s="70">
        <v>0.4</v>
      </c>
      <c r="AF67" s="70">
        <v>0.4</v>
      </c>
      <c r="AG67" s="70"/>
      <c r="AH67" s="70"/>
      <c r="AI67" s="70"/>
      <c r="AJ67" s="70"/>
      <c r="AK67" s="70"/>
      <c r="AL67" s="70"/>
      <c r="AM67" s="70"/>
      <c r="AN67" s="70"/>
      <c r="AO67" s="70"/>
      <c r="AP67" s="70"/>
      <c r="AQ67" s="70"/>
      <c r="AR67" s="70"/>
      <c r="AS67" s="70"/>
      <c r="AT67" s="70"/>
      <c r="AU67" s="70"/>
      <c r="AV67" s="70"/>
      <c r="AW67" s="70"/>
      <c r="AX67" s="70"/>
      <c r="AY67" s="70"/>
      <c r="AZ67" s="70"/>
      <c r="BA67" s="71"/>
      <c r="BB67" s="90" t="s">
        <v>136</v>
      </c>
    </row>
    <row r="68" spans="1:54" s="65" customFormat="1" ht="61.5" customHeight="1" x14ac:dyDescent="0.25">
      <c r="A68" s="88">
        <f t="shared" si="0"/>
        <v>62</v>
      </c>
      <c r="B68" s="67" t="s">
        <v>30</v>
      </c>
      <c r="C68" s="69" t="s">
        <v>30</v>
      </c>
      <c r="D68" s="67" t="s">
        <v>50</v>
      </c>
      <c r="E68" s="67" t="s">
        <v>51</v>
      </c>
      <c r="F68" s="66" t="s">
        <v>100</v>
      </c>
      <c r="G68" s="67" t="s">
        <v>331</v>
      </c>
      <c r="H68" s="68" t="s">
        <v>190</v>
      </c>
      <c r="I68" s="66" t="s">
        <v>99</v>
      </c>
      <c r="J68" s="70" t="s">
        <v>19</v>
      </c>
      <c r="K68" s="70" t="s">
        <v>60</v>
      </c>
      <c r="L68" s="67" t="s">
        <v>167</v>
      </c>
      <c r="M68" s="67" t="s">
        <v>224</v>
      </c>
      <c r="N68" s="70"/>
      <c r="O68" s="70"/>
      <c r="P68" s="70">
        <v>1</v>
      </c>
      <c r="Q68" s="70">
        <v>2</v>
      </c>
      <c r="R68" s="70">
        <v>2</v>
      </c>
      <c r="S68" s="70">
        <v>2</v>
      </c>
      <c r="T68" s="70">
        <v>3</v>
      </c>
      <c r="U68" s="70">
        <v>2</v>
      </c>
      <c r="V68" s="70">
        <v>2</v>
      </c>
      <c r="W68" s="70"/>
      <c r="X68" s="70"/>
      <c r="Y68" s="70"/>
      <c r="Z68" s="70">
        <v>0.01</v>
      </c>
      <c r="AA68" s="70">
        <v>0.02</v>
      </c>
      <c r="AB68" s="70">
        <v>0.03</v>
      </c>
      <c r="AC68" s="70">
        <v>0.03</v>
      </c>
      <c r="AD68" s="70">
        <v>0.08</v>
      </c>
      <c r="AE68" s="70">
        <v>7.0000000000000007E-2</v>
      </c>
      <c r="AF68" s="70">
        <v>0.03</v>
      </c>
      <c r="AG68" s="70"/>
      <c r="AH68" s="70"/>
      <c r="AI68" s="70"/>
      <c r="AJ68" s="70"/>
      <c r="AK68" s="70"/>
      <c r="AL68" s="70"/>
      <c r="AM68" s="70"/>
      <c r="AN68" s="70"/>
      <c r="AO68" s="70"/>
      <c r="AP68" s="70"/>
      <c r="AQ68" s="70"/>
      <c r="AR68" s="70"/>
      <c r="AS68" s="70"/>
      <c r="AT68" s="70"/>
      <c r="AU68" s="70"/>
      <c r="AV68" s="70"/>
      <c r="AW68" s="70"/>
      <c r="AX68" s="70"/>
      <c r="AY68" s="70"/>
      <c r="AZ68" s="70"/>
      <c r="BA68" s="71"/>
      <c r="BB68" s="90" t="s">
        <v>122</v>
      </c>
    </row>
    <row r="69" spans="1:54" s="65" customFormat="1" ht="61.5" customHeight="1" x14ac:dyDescent="0.25">
      <c r="A69" s="88">
        <f t="shared" si="0"/>
        <v>63</v>
      </c>
      <c r="B69" s="67"/>
      <c r="C69" s="69" t="s">
        <v>30</v>
      </c>
      <c r="D69" s="67" t="s">
        <v>50</v>
      </c>
      <c r="E69" s="67" t="s">
        <v>51</v>
      </c>
      <c r="F69" s="66" t="s">
        <v>100</v>
      </c>
      <c r="G69" s="67" t="s">
        <v>331</v>
      </c>
      <c r="H69" s="68" t="s">
        <v>190</v>
      </c>
      <c r="I69" s="66" t="s">
        <v>99</v>
      </c>
      <c r="J69" s="70" t="s">
        <v>19</v>
      </c>
      <c r="K69" s="70" t="s">
        <v>475</v>
      </c>
      <c r="L69" s="67" t="s">
        <v>476</v>
      </c>
      <c r="M69" s="67" t="s">
        <v>471</v>
      </c>
      <c r="N69" s="70"/>
      <c r="O69" s="70"/>
      <c r="P69" s="70"/>
      <c r="Q69" s="70"/>
      <c r="R69" s="70"/>
      <c r="S69" s="70"/>
      <c r="T69" s="70"/>
      <c r="U69" s="70"/>
      <c r="V69" s="70"/>
      <c r="W69" s="70">
        <v>1</v>
      </c>
      <c r="X69" s="70"/>
      <c r="Y69" s="70"/>
      <c r="Z69" s="70"/>
      <c r="AA69" s="70"/>
      <c r="AB69" s="70"/>
      <c r="AC69" s="70"/>
      <c r="AD69" s="70"/>
      <c r="AE69" s="70"/>
      <c r="AF69" s="70"/>
      <c r="AG69" s="70">
        <v>0.01</v>
      </c>
      <c r="AH69" s="70"/>
      <c r="AI69" s="70"/>
      <c r="AJ69" s="70"/>
      <c r="AK69" s="70"/>
      <c r="AL69" s="70"/>
      <c r="AM69" s="70"/>
      <c r="AN69" s="70"/>
      <c r="AO69" s="70"/>
      <c r="AP69" s="70"/>
      <c r="AQ69" s="70"/>
      <c r="AR69" s="70"/>
      <c r="AS69" s="70"/>
      <c r="AT69" s="70"/>
      <c r="AU69" s="70"/>
      <c r="AV69" s="70"/>
      <c r="AW69" s="70"/>
      <c r="AX69" s="70"/>
      <c r="AY69" s="70"/>
      <c r="AZ69" s="70"/>
      <c r="BA69" s="71"/>
      <c r="BB69" s="90" t="s">
        <v>492</v>
      </c>
    </row>
    <row r="70" spans="1:54" s="65" customFormat="1" ht="61.5" customHeight="1" x14ac:dyDescent="0.25">
      <c r="A70" s="88">
        <f t="shared" si="0"/>
        <v>64</v>
      </c>
      <c r="B70" s="66" t="s">
        <v>95</v>
      </c>
      <c r="C70" s="78" t="s">
        <v>26</v>
      </c>
      <c r="D70" s="66" t="s">
        <v>53</v>
      </c>
      <c r="E70" s="66" t="s">
        <v>54</v>
      </c>
      <c r="F70" s="66" t="s">
        <v>100</v>
      </c>
      <c r="G70" s="67" t="s">
        <v>343</v>
      </c>
      <c r="H70" s="68" t="s">
        <v>194</v>
      </c>
      <c r="I70" s="66" t="s">
        <v>99</v>
      </c>
      <c r="J70" s="79" t="s">
        <v>20</v>
      </c>
      <c r="K70" s="79" t="s">
        <v>61</v>
      </c>
      <c r="L70" s="80" t="s">
        <v>168</v>
      </c>
      <c r="M70" s="66" t="s">
        <v>226</v>
      </c>
      <c r="N70" s="81"/>
      <c r="O70" s="82"/>
      <c r="P70" s="82"/>
      <c r="Q70" s="82"/>
      <c r="R70" s="82">
        <v>1</v>
      </c>
      <c r="S70" s="82">
        <v>1</v>
      </c>
      <c r="T70" s="82">
        <v>1</v>
      </c>
      <c r="U70" s="82">
        <v>1</v>
      </c>
      <c r="V70" s="81"/>
      <c r="W70" s="81"/>
      <c r="X70" s="83"/>
      <c r="Y70" s="83"/>
      <c r="Z70" s="83"/>
      <c r="AA70" s="83"/>
      <c r="AB70" s="83">
        <v>0.2</v>
      </c>
      <c r="AC70" s="83">
        <v>0.3</v>
      </c>
      <c r="AD70" s="83">
        <v>0.1</v>
      </c>
      <c r="AE70" s="83">
        <v>0.14000000000000001</v>
      </c>
      <c r="AF70" s="83">
        <v>0.15</v>
      </c>
      <c r="AG70" s="83"/>
      <c r="AH70" s="81"/>
      <c r="AI70" s="81"/>
      <c r="AJ70" s="81"/>
      <c r="AK70" s="81"/>
      <c r="AL70" s="81"/>
      <c r="AM70" s="81"/>
      <c r="AN70" s="81"/>
      <c r="AO70" s="81"/>
      <c r="AP70" s="81"/>
      <c r="AQ70" s="81"/>
      <c r="AR70" s="81"/>
      <c r="AS70" s="81"/>
      <c r="AT70" s="81"/>
      <c r="AU70" s="81"/>
      <c r="AV70" s="81"/>
      <c r="AW70" s="81"/>
      <c r="AX70" s="81"/>
      <c r="AY70" s="81"/>
      <c r="AZ70" s="81"/>
      <c r="BA70" s="84"/>
      <c r="BB70" s="90" t="s">
        <v>137</v>
      </c>
    </row>
    <row r="71" spans="1:54" s="65" customFormat="1" ht="61.5" customHeight="1" x14ac:dyDescent="0.25">
      <c r="A71" s="88">
        <f t="shared" si="0"/>
        <v>65</v>
      </c>
      <c r="B71" s="66" t="s">
        <v>95</v>
      </c>
      <c r="C71" s="78" t="s">
        <v>26</v>
      </c>
      <c r="D71" s="66" t="s">
        <v>53</v>
      </c>
      <c r="E71" s="66" t="s">
        <v>54</v>
      </c>
      <c r="F71" s="66" t="s">
        <v>100</v>
      </c>
      <c r="G71" s="67" t="s">
        <v>343</v>
      </c>
      <c r="H71" s="68" t="s">
        <v>194</v>
      </c>
      <c r="I71" s="66" t="s">
        <v>99</v>
      </c>
      <c r="J71" s="79" t="s">
        <v>20</v>
      </c>
      <c r="K71" s="79" t="s">
        <v>62</v>
      </c>
      <c r="L71" s="66" t="s">
        <v>169</v>
      </c>
      <c r="M71" s="66" t="s">
        <v>227</v>
      </c>
      <c r="N71" s="81"/>
      <c r="O71" s="82"/>
      <c r="P71" s="82"/>
      <c r="Q71" s="82"/>
      <c r="R71" s="82">
        <v>1</v>
      </c>
      <c r="S71" s="82">
        <v>4</v>
      </c>
      <c r="T71" s="82">
        <v>8</v>
      </c>
      <c r="U71" s="82">
        <v>6</v>
      </c>
      <c r="V71" s="72">
        <v>6</v>
      </c>
      <c r="W71" s="72">
        <v>1</v>
      </c>
      <c r="X71" s="83"/>
      <c r="Y71" s="83"/>
      <c r="Z71" s="83"/>
      <c r="AA71" s="83"/>
      <c r="AB71" s="83">
        <v>0.3</v>
      </c>
      <c r="AC71" s="83">
        <v>0.82</v>
      </c>
      <c r="AD71" s="83">
        <v>0.12</v>
      </c>
      <c r="AE71" s="83">
        <v>0.16</v>
      </c>
      <c r="AF71" s="83">
        <v>0.15</v>
      </c>
      <c r="AG71" s="83">
        <v>0.01</v>
      </c>
      <c r="AH71" s="81"/>
      <c r="AI71" s="81"/>
      <c r="AJ71" s="81"/>
      <c r="AK71" s="81"/>
      <c r="AL71" s="81"/>
      <c r="AM71" s="81"/>
      <c r="AN71" s="81"/>
      <c r="AO71" s="81"/>
      <c r="AP71" s="81"/>
      <c r="AQ71" s="81"/>
      <c r="AR71" s="81"/>
      <c r="AS71" s="81"/>
      <c r="AT71" s="81"/>
      <c r="AU71" s="81"/>
      <c r="AV71" s="81"/>
      <c r="AW71" s="81"/>
      <c r="AX71" s="81"/>
      <c r="AY71" s="81"/>
      <c r="AZ71" s="81"/>
      <c r="BA71" s="84"/>
      <c r="BB71" s="90" t="s">
        <v>137</v>
      </c>
    </row>
    <row r="72" spans="1:54" s="65" customFormat="1" ht="61.5" customHeight="1" x14ac:dyDescent="0.25">
      <c r="A72" s="88">
        <f t="shared" si="0"/>
        <v>66</v>
      </c>
      <c r="B72" s="66" t="s">
        <v>95</v>
      </c>
      <c r="C72" s="78" t="s">
        <v>26</v>
      </c>
      <c r="D72" s="66" t="s">
        <v>53</v>
      </c>
      <c r="E72" s="66" t="s">
        <v>54</v>
      </c>
      <c r="F72" s="66" t="s">
        <v>100</v>
      </c>
      <c r="G72" s="67" t="s">
        <v>343</v>
      </c>
      <c r="H72" s="68" t="s">
        <v>194</v>
      </c>
      <c r="I72" s="66" t="s">
        <v>99</v>
      </c>
      <c r="J72" s="79" t="s">
        <v>20</v>
      </c>
      <c r="K72" s="79" t="s">
        <v>63</v>
      </c>
      <c r="L72" s="66" t="s">
        <v>1</v>
      </c>
      <c r="M72" s="66" t="s">
        <v>228</v>
      </c>
      <c r="N72" s="81"/>
      <c r="O72" s="82"/>
      <c r="P72" s="82"/>
      <c r="Q72" s="82"/>
      <c r="R72" s="82"/>
      <c r="S72" s="82"/>
      <c r="T72" s="82">
        <v>1</v>
      </c>
      <c r="U72" s="82">
        <v>1</v>
      </c>
      <c r="V72" s="72">
        <v>1</v>
      </c>
      <c r="W72" s="72">
        <v>1</v>
      </c>
      <c r="X72" s="83"/>
      <c r="Y72" s="83"/>
      <c r="Z72" s="83"/>
      <c r="AA72" s="83"/>
      <c r="AB72" s="83"/>
      <c r="AC72" s="83"/>
      <c r="AD72" s="83">
        <v>0.05</v>
      </c>
      <c r="AE72" s="83">
        <v>7.0000000000000007E-2</v>
      </c>
      <c r="AF72" s="83">
        <v>0.05</v>
      </c>
      <c r="AG72" s="83">
        <v>0.05</v>
      </c>
      <c r="AH72" s="81"/>
      <c r="AI72" s="81"/>
      <c r="AJ72" s="81"/>
      <c r="AK72" s="81"/>
      <c r="AL72" s="81"/>
      <c r="AM72" s="81"/>
      <c r="AN72" s="81"/>
      <c r="AO72" s="81"/>
      <c r="AP72" s="81"/>
      <c r="AQ72" s="81"/>
      <c r="AR72" s="81"/>
      <c r="AS72" s="81"/>
      <c r="AT72" s="81"/>
      <c r="AU72" s="81"/>
      <c r="AV72" s="81"/>
      <c r="AW72" s="81"/>
      <c r="AX72" s="81"/>
      <c r="AY72" s="81"/>
      <c r="AZ72" s="81"/>
      <c r="BA72" s="84"/>
      <c r="BB72" s="90" t="s">
        <v>137</v>
      </c>
    </row>
    <row r="73" spans="1:54" s="65" customFormat="1" ht="61.5" customHeight="1" x14ac:dyDescent="0.25">
      <c r="A73" s="88">
        <f t="shared" ref="A73:A100" si="1">A72+1</f>
        <v>67</v>
      </c>
      <c r="B73" s="66" t="s">
        <v>95</v>
      </c>
      <c r="C73" s="78" t="s">
        <v>26</v>
      </c>
      <c r="D73" s="66" t="s">
        <v>53</v>
      </c>
      <c r="E73" s="66" t="s">
        <v>54</v>
      </c>
      <c r="F73" s="66" t="s">
        <v>100</v>
      </c>
      <c r="G73" s="67" t="s">
        <v>343</v>
      </c>
      <c r="H73" s="68" t="s">
        <v>194</v>
      </c>
      <c r="I73" s="66" t="s">
        <v>99</v>
      </c>
      <c r="J73" s="79" t="s">
        <v>20</v>
      </c>
      <c r="K73" s="79" t="s">
        <v>246</v>
      </c>
      <c r="L73" s="66" t="s">
        <v>247</v>
      </c>
      <c r="M73" s="66" t="s">
        <v>248</v>
      </c>
      <c r="N73" s="81"/>
      <c r="O73" s="82"/>
      <c r="P73" s="82"/>
      <c r="Q73" s="82"/>
      <c r="R73" s="82"/>
      <c r="S73" s="82"/>
      <c r="T73" s="82"/>
      <c r="U73" s="82"/>
      <c r="V73" s="72">
        <v>1</v>
      </c>
      <c r="W73" s="72">
        <v>1</v>
      </c>
      <c r="X73" s="83"/>
      <c r="Y73" s="83"/>
      <c r="Z73" s="83"/>
      <c r="AA73" s="83"/>
      <c r="AB73" s="83"/>
      <c r="AC73" s="83"/>
      <c r="AD73" s="83"/>
      <c r="AE73" s="83"/>
      <c r="AF73" s="83">
        <v>0.1</v>
      </c>
      <c r="AG73" s="83">
        <v>0.05</v>
      </c>
      <c r="AH73" s="81"/>
      <c r="AI73" s="81"/>
      <c r="AJ73" s="81"/>
      <c r="AK73" s="81"/>
      <c r="AL73" s="81"/>
      <c r="AM73" s="81"/>
      <c r="AN73" s="81"/>
      <c r="AO73" s="81"/>
      <c r="AP73" s="81"/>
      <c r="AQ73" s="81"/>
      <c r="AR73" s="81"/>
      <c r="AS73" s="81"/>
      <c r="AT73" s="81"/>
      <c r="AU73" s="81"/>
      <c r="AV73" s="81"/>
      <c r="AW73" s="81"/>
      <c r="AX73" s="81"/>
      <c r="AY73" s="81"/>
      <c r="AZ73" s="81"/>
      <c r="BA73" s="84"/>
      <c r="BB73" s="90" t="s">
        <v>137</v>
      </c>
    </row>
    <row r="74" spans="1:54" s="65" customFormat="1" ht="61.5" customHeight="1" x14ac:dyDescent="0.25">
      <c r="A74" s="88">
        <f t="shared" si="1"/>
        <v>68</v>
      </c>
      <c r="B74" s="66" t="s">
        <v>95</v>
      </c>
      <c r="C74" s="78" t="s">
        <v>26</v>
      </c>
      <c r="D74" s="66" t="s">
        <v>53</v>
      </c>
      <c r="E74" s="66" t="s">
        <v>54</v>
      </c>
      <c r="F74" s="66" t="s">
        <v>100</v>
      </c>
      <c r="G74" s="67" t="s">
        <v>343</v>
      </c>
      <c r="H74" s="68" t="s">
        <v>194</v>
      </c>
      <c r="I74" s="66" t="s">
        <v>99</v>
      </c>
      <c r="J74" s="79" t="s">
        <v>20</v>
      </c>
      <c r="K74" s="79" t="s">
        <v>64</v>
      </c>
      <c r="L74" s="66" t="s">
        <v>170</v>
      </c>
      <c r="M74" s="66" t="s">
        <v>225</v>
      </c>
      <c r="N74" s="81"/>
      <c r="O74" s="82"/>
      <c r="P74" s="82"/>
      <c r="Q74" s="82"/>
      <c r="R74" s="82">
        <v>1</v>
      </c>
      <c r="S74" s="82">
        <v>2</v>
      </c>
      <c r="T74" s="82">
        <v>2</v>
      </c>
      <c r="U74" s="82">
        <v>1</v>
      </c>
      <c r="V74" s="72">
        <v>2</v>
      </c>
      <c r="W74" s="72">
        <v>1</v>
      </c>
      <c r="X74" s="83"/>
      <c r="Y74" s="83"/>
      <c r="Z74" s="83"/>
      <c r="AA74" s="83"/>
      <c r="AB74" s="83">
        <v>0.7</v>
      </c>
      <c r="AC74" s="83">
        <v>0.35</v>
      </c>
      <c r="AD74" s="83">
        <v>0.3</v>
      </c>
      <c r="AE74" s="83">
        <v>0.2</v>
      </c>
      <c r="AF74" s="83">
        <v>0.5</v>
      </c>
      <c r="AG74" s="83">
        <v>0.01</v>
      </c>
      <c r="AH74" s="81"/>
      <c r="AI74" s="81"/>
      <c r="AJ74" s="81"/>
      <c r="AK74" s="81"/>
      <c r="AL74" s="81"/>
      <c r="AM74" s="81"/>
      <c r="AN74" s="81"/>
      <c r="AO74" s="81"/>
      <c r="AP74" s="81"/>
      <c r="AQ74" s="81"/>
      <c r="AR74" s="81"/>
      <c r="AS74" s="81"/>
      <c r="AT74" s="81"/>
      <c r="AU74" s="81"/>
      <c r="AV74" s="81"/>
      <c r="AW74" s="81"/>
      <c r="AX74" s="81"/>
      <c r="AY74" s="81"/>
      <c r="AZ74" s="81"/>
      <c r="BA74" s="84"/>
      <c r="BB74" s="90" t="s">
        <v>137</v>
      </c>
    </row>
    <row r="75" spans="1:54" s="65" customFormat="1" ht="61.5" customHeight="1" x14ac:dyDescent="0.25">
      <c r="A75" s="88">
        <f t="shared" si="1"/>
        <v>69</v>
      </c>
      <c r="B75" s="66" t="s">
        <v>95</v>
      </c>
      <c r="C75" s="78" t="s">
        <v>26</v>
      </c>
      <c r="D75" s="66" t="s">
        <v>53</v>
      </c>
      <c r="E75" s="66" t="s">
        <v>54</v>
      </c>
      <c r="F75" s="66" t="s">
        <v>100</v>
      </c>
      <c r="G75" s="67" t="s">
        <v>343</v>
      </c>
      <c r="H75" s="68" t="s">
        <v>194</v>
      </c>
      <c r="I75" s="66" t="s">
        <v>99</v>
      </c>
      <c r="J75" s="79" t="s">
        <v>20</v>
      </c>
      <c r="K75" s="79" t="s">
        <v>65</v>
      </c>
      <c r="L75" s="66" t="s">
        <v>171</v>
      </c>
      <c r="M75" s="66" t="s">
        <v>229</v>
      </c>
      <c r="N75" s="81"/>
      <c r="O75" s="82"/>
      <c r="P75" s="82"/>
      <c r="Q75" s="82"/>
      <c r="R75" s="82"/>
      <c r="S75" s="82"/>
      <c r="T75" s="82">
        <v>5</v>
      </c>
      <c r="U75" s="82">
        <v>1</v>
      </c>
      <c r="V75" s="72">
        <v>1</v>
      </c>
      <c r="W75" s="72">
        <v>1</v>
      </c>
      <c r="X75" s="83"/>
      <c r="Y75" s="83"/>
      <c r="Z75" s="83"/>
      <c r="AA75" s="83"/>
      <c r="AB75" s="83"/>
      <c r="AC75" s="83"/>
      <c r="AD75" s="83">
        <v>0.8</v>
      </c>
      <c r="AE75" s="83">
        <v>0.2</v>
      </c>
      <c r="AF75" s="83">
        <v>0.1</v>
      </c>
      <c r="AG75" s="83">
        <v>0.05</v>
      </c>
      <c r="AH75" s="81"/>
      <c r="AI75" s="81"/>
      <c r="AJ75" s="81"/>
      <c r="AK75" s="81"/>
      <c r="AL75" s="81"/>
      <c r="AM75" s="81"/>
      <c r="AN75" s="81"/>
      <c r="AO75" s="81"/>
      <c r="AP75" s="81"/>
      <c r="AQ75" s="81"/>
      <c r="AR75" s="81"/>
      <c r="AS75" s="81"/>
      <c r="AT75" s="81"/>
      <c r="AU75" s="81"/>
      <c r="AV75" s="81"/>
      <c r="AW75" s="81"/>
      <c r="AX75" s="81"/>
      <c r="AY75" s="81"/>
      <c r="AZ75" s="81"/>
      <c r="BA75" s="84"/>
      <c r="BB75" s="90" t="s">
        <v>137</v>
      </c>
    </row>
    <row r="76" spans="1:54" s="65" customFormat="1" ht="61.5" customHeight="1" x14ac:dyDescent="0.25">
      <c r="A76" s="88">
        <f t="shared" si="1"/>
        <v>70</v>
      </c>
      <c r="B76" s="66" t="s">
        <v>95</v>
      </c>
      <c r="C76" s="78" t="s">
        <v>26</v>
      </c>
      <c r="D76" s="66" t="s">
        <v>53</v>
      </c>
      <c r="E76" s="66" t="s">
        <v>54</v>
      </c>
      <c r="F76" s="66" t="s">
        <v>100</v>
      </c>
      <c r="G76" s="67" t="s">
        <v>343</v>
      </c>
      <c r="H76" s="68" t="s">
        <v>194</v>
      </c>
      <c r="I76" s="66" t="s">
        <v>99</v>
      </c>
      <c r="J76" s="79" t="s">
        <v>20</v>
      </c>
      <c r="K76" s="79" t="s">
        <v>66</v>
      </c>
      <c r="L76" s="66" t="s">
        <v>172</v>
      </c>
      <c r="M76" s="66" t="s">
        <v>230</v>
      </c>
      <c r="N76" s="81"/>
      <c r="O76" s="82"/>
      <c r="P76" s="82"/>
      <c r="Q76" s="82"/>
      <c r="R76" s="82"/>
      <c r="S76" s="82"/>
      <c r="T76" s="82">
        <v>4</v>
      </c>
      <c r="U76" s="82">
        <v>1</v>
      </c>
      <c r="V76" s="81"/>
      <c r="W76" s="81"/>
      <c r="X76" s="83"/>
      <c r="Y76" s="83"/>
      <c r="Z76" s="83"/>
      <c r="AA76" s="83"/>
      <c r="AB76" s="83"/>
      <c r="AC76" s="83"/>
      <c r="AD76" s="83">
        <v>0.7</v>
      </c>
      <c r="AE76" s="83">
        <v>0.1</v>
      </c>
      <c r="AF76" s="83"/>
      <c r="AG76" s="83"/>
      <c r="AH76" s="81"/>
      <c r="AI76" s="81"/>
      <c r="AJ76" s="81"/>
      <c r="AK76" s="81"/>
      <c r="AL76" s="81"/>
      <c r="AM76" s="81"/>
      <c r="AN76" s="81"/>
      <c r="AO76" s="81"/>
      <c r="AP76" s="81"/>
      <c r="AQ76" s="81"/>
      <c r="AR76" s="81"/>
      <c r="AS76" s="81"/>
      <c r="AT76" s="81"/>
      <c r="AU76" s="81"/>
      <c r="AV76" s="81"/>
      <c r="AW76" s="81"/>
      <c r="AX76" s="81"/>
      <c r="AY76" s="81"/>
      <c r="AZ76" s="81"/>
      <c r="BA76" s="84"/>
      <c r="BB76" s="90" t="s">
        <v>137</v>
      </c>
    </row>
    <row r="77" spans="1:54" s="65" customFormat="1" ht="61.5" customHeight="1" x14ac:dyDescent="0.25">
      <c r="A77" s="88">
        <f t="shared" si="1"/>
        <v>71</v>
      </c>
      <c r="B77" s="66" t="s">
        <v>249</v>
      </c>
      <c r="C77" s="69" t="s">
        <v>265</v>
      </c>
      <c r="D77" s="66" t="s">
        <v>286</v>
      </c>
      <c r="E77" s="67" t="s">
        <v>287</v>
      </c>
      <c r="F77" s="66" t="s">
        <v>100</v>
      </c>
      <c r="G77" s="67" t="s">
        <v>317</v>
      </c>
      <c r="H77" s="68" t="s">
        <v>318</v>
      </c>
      <c r="I77" s="66" t="s">
        <v>99</v>
      </c>
      <c r="J77" s="79" t="s">
        <v>272</v>
      </c>
      <c r="K77" s="79" t="s">
        <v>273</v>
      </c>
      <c r="L77" s="66" t="s">
        <v>313</v>
      </c>
      <c r="M77" s="66" t="s">
        <v>313</v>
      </c>
      <c r="N77" s="81"/>
      <c r="O77" s="82"/>
      <c r="P77" s="82"/>
      <c r="Q77" s="82"/>
      <c r="R77" s="82"/>
      <c r="S77" s="82"/>
      <c r="T77" s="82"/>
      <c r="U77" s="82"/>
      <c r="V77" s="72">
        <v>1</v>
      </c>
      <c r="W77" s="72">
        <v>1</v>
      </c>
      <c r="X77" s="83"/>
      <c r="Y77" s="83"/>
      <c r="Z77" s="83"/>
      <c r="AA77" s="83"/>
      <c r="AB77" s="83"/>
      <c r="AC77" s="83"/>
      <c r="AD77" s="83"/>
      <c r="AE77" s="83"/>
      <c r="AF77" s="83">
        <v>0.03</v>
      </c>
      <c r="AG77" s="83"/>
      <c r="AH77" s="81"/>
      <c r="AI77" s="81"/>
      <c r="AJ77" s="81"/>
      <c r="AK77" s="81"/>
      <c r="AL77" s="81"/>
      <c r="AM77" s="81"/>
      <c r="AN77" s="81"/>
      <c r="AO77" s="81"/>
      <c r="AP77" s="81"/>
      <c r="AQ77" s="81"/>
      <c r="AR77" s="81"/>
      <c r="AS77" s="81"/>
      <c r="AT77" s="81"/>
      <c r="AU77" s="81"/>
      <c r="AV77" s="81"/>
      <c r="AW77" s="81"/>
      <c r="AX77" s="81"/>
      <c r="AY77" s="81"/>
      <c r="AZ77" s="81"/>
      <c r="BA77" s="84"/>
      <c r="BB77" s="90" t="s">
        <v>426</v>
      </c>
    </row>
    <row r="78" spans="1:54" s="65" customFormat="1" ht="61.5" customHeight="1" x14ac:dyDescent="0.25">
      <c r="A78" s="88">
        <f t="shared" si="1"/>
        <v>72</v>
      </c>
      <c r="B78" s="66"/>
      <c r="C78" s="69" t="s">
        <v>96</v>
      </c>
      <c r="D78" s="66" t="s">
        <v>490</v>
      </c>
      <c r="E78" s="67" t="s">
        <v>415</v>
      </c>
      <c r="F78" s="66" t="s">
        <v>100</v>
      </c>
      <c r="G78" s="67" t="s">
        <v>317</v>
      </c>
      <c r="H78" s="68" t="s">
        <v>416</v>
      </c>
      <c r="I78" s="66" t="s">
        <v>99</v>
      </c>
      <c r="J78" s="79" t="s">
        <v>463</v>
      </c>
      <c r="K78" s="79" t="s">
        <v>464</v>
      </c>
      <c r="L78" s="66" t="s">
        <v>465</v>
      </c>
      <c r="M78" s="66" t="s">
        <v>466</v>
      </c>
      <c r="N78" s="81"/>
      <c r="O78" s="82"/>
      <c r="P78" s="82"/>
      <c r="Q78" s="82"/>
      <c r="R78" s="82"/>
      <c r="S78" s="82"/>
      <c r="T78" s="82"/>
      <c r="U78" s="82"/>
      <c r="V78" s="72"/>
      <c r="W78" s="72">
        <v>1</v>
      </c>
      <c r="X78" s="83"/>
      <c r="Y78" s="83"/>
      <c r="Z78" s="83"/>
      <c r="AA78" s="83"/>
      <c r="AB78" s="83"/>
      <c r="AC78" s="83"/>
      <c r="AD78" s="83"/>
      <c r="AE78" s="83"/>
      <c r="AF78" s="83"/>
      <c r="AG78" s="83">
        <v>0.04</v>
      </c>
      <c r="AH78" s="81"/>
      <c r="AI78" s="81"/>
      <c r="AJ78" s="81"/>
      <c r="AK78" s="81"/>
      <c r="AL78" s="81"/>
      <c r="AM78" s="81"/>
      <c r="AN78" s="81"/>
      <c r="AO78" s="81"/>
      <c r="AP78" s="81"/>
      <c r="AQ78" s="81"/>
      <c r="AR78" s="81"/>
      <c r="AS78" s="81"/>
      <c r="AT78" s="81"/>
      <c r="AU78" s="81"/>
      <c r="AV78" s="81"/>
      <c r="AW78" s="81"/>
      <c r="AX78" s="81"/>
      <c r="AY78" s="81"/>
      <c r="AZ78" s="81"/>
      <c r="BA78" s="84"/>
      <c r="BB78" s="89" t="s">
        <v>491</v>
      </c>
    </row>
    <row r="79" spans="1:54" s="65" customFormat="1" ht="61.5" customHeight="1" x14ac:dyDescent="0.25">
      <c r="A79" s="88">
        <f t="shared" si="1"/>
        <v>73</v>
      </c>
      <c r="B79" s="66" t="s">
        <v>95</v>
      </c>
      <c r="C79" s="78" t="s">
        <v>35</v>
      </c>
      <c r="D79" s="66" t="s">
        <v>55</v>
      </c>
      <c r="E79" s="66" t="s">
        <v>56</v>
      </c>
      <c r="F79" s="66" t="s">
        <v>100</v>
      </c>
      <c r="G79" s="67" t="s">
        <v>343</v>
      </c>
      <c r="H79" s="68" t="s">
        <v>195</v>
      </c>
      <c r="I79" s="66" t="s">
        <v>99</v>
      </c>
      <c r="J79" s="79" t="s">
        <v>21</v>
      </c>
      <c r="K79" s="79" t="s">
        <v>67</v>
      </c>
      <c r="L79" s="66" t="s">
        <v>173</v>
      </c>
      <c r="M79" s="66" t="s">
        <v>231</v>
      </c>
      <c r="N79" s="81"/>
      <c r="O79" s="82"/>
      <c r="P79" s="82">
        <v>2</v>
      </c>
      <c r="Q79" s="82"/>
      <c r="R79" s="82">
        <v>23</v>
      </c>
      <c r="S79" s="82">
        <v>42</v>
      </c>
      <c r="T79" s="82">
        <v>37</v>
      </c>
      <c r="U79" s="82">
        <v>33</v>
      </c>
      <c r="V79" s="72">
        <v>20</v>
      </c>
      <c r="W79" s="72">
        <v>1</v>
      </c>
      <c r="X79" s="83"/>
      <c r="Y79" s="83"/>
      <c r="Z79" s="83"/>
      <c r="AA79" s="83"/>
      <c r="AB79" s="83"/>
      <c r="AC79" s="83"/>
      <c r="AD79" s="83"/>
      <c r="AE79" s="83"/>
      <c r="AF79" s="83"/>
      <c r="AG79" s="83"/>
      <c r="AH79" s="81"/>
      <c r="AI79" s="81"/>
      <c r="AJ79" s="81"/>
      <c r="AK79" s="81"/>
      <c r="AL79" s="81"/>
      <c r="AM79" s="81"/>
      <c r="AN79" s="81"/>
      <c r="AO79" s="81"/>
      <c r="AP79" s="81"/>
      <c r="AQ79" s="81"/>
      <c r="AR79" s="81"/>
      <c r="AS79" s="81"/>
      <c r="AT79" s="81"/>
      <c r="AU79" s="81"/>
      <c r="AV79" s="81"/>
      <c r="AW79" s="81"/>
      <c r="AX79" s="81"/>
      <c r="AY79" s="81"/>
      <c r="AZ79" s="81"/>
      <c r="BA79" s="84"/>
      <c r="BB79" s="90" t="s">
        <v>138</v>
      </c>
    </row>
    <row r="80" spans="1:54" s="65" customFormat="1" ht="61.5" customHeight="1" x14ac:dyDescent="0.25">
      <c r="A80" s="88">
        <f t="shared" si="1"/>
        <v>74</v>
      </c>
      <c r="B80" s="66" t="s">
        <v>249</v>
      </c>
      <c r="C80" s="69" t="s">
        <v>265</v>
      </c>
      <c r="D80" s="66" t="s">
        <v>286</v>
      </c>
      <c r="E80" s="67" t="s">
        <v>287</v>
      </c>
      <c r="F80" s="66" t="s">
        <v>100</v>
      </c>
      <c r="G80" s="67" t="s">
        <v>317</v>
      </c>
      <c r="H80" s="68" t="s">
        <v>318</v>
      </c>
      <c r="I80" s="66" t="s">
        <v>99</v>
      </c>
      <c r="J80" s="79" t="s">
        <v>21</v>
      </c>
      <c r="K80" s="79" t="s">
        <v>274</v>
      </c>
      <c r="L80" s="66" t="s">
        <v>371</v>
      </c>
      <c r="M80" s="66" t="s">
        <v>371</v>
      </c>
      <c r="N80" s="81"/>
      <c r="O80" s="82"/>
      <c r="P80" s="82"/>
      <c r="Q80" s="82"/>
      <c r="R80" s="82"/>
      <c r="S80" s="82"/>
      <c r="T80" s="82"/>
      <c r="U80" s="82"/>
      <c r="V80" s="72">
        <v>1</v>
      </c>
      <c r="W80" s="72">
        <v>1</v>
      </c>
      <c r="X80" s="83"/>
      <c r="Y80" s="83"/>
      <c r="Z80" s="83"/>
      <c r="AA80" s="83"/>
      <c r="AB80" s="83"/>
      <c r="AC80" s="83"/>
      <c r="AD80" s="83"/>
      <c r="AE80" s="83"/>
      <c r="AF80" s="83">
        <v>0.03</v>
      </c>
      <c r="AG80" s="83"/>
      <c r="AH80" s="81"/>
      <c r="AI80" s="81"/>
      <c r="AJ80" s="81"/>
      <c r="AK80" s="81"/>
      <c r="AL80" s="81"/>
      <c r="AM80" s="81"/>
      <c r="AN80" s="81"/>
      <c r="AO80" s="81"/>
      <c r="AP80" s="81"/>
      <c r="AQ80" s="81"/>
      <c r="AR80" s="81"/>
      <c r="AS80" s="81"/>
      <c r="AT80" s="81"/>
      <c r="AU80" s="81"/>
      <c r="AV80" s="81"/>
      <c r="AW80" s="81"/>
      <c r="AX80" s="81"/>
      <c r="AY80" s="81"/>
      <c r="AZ80" s="81"/>
      <c r="BA80" s="84"/>
      <c r="BB80" s="90" t="s">
        <v>426</v>
      </c>
    </row>
    <row r="81" spans="1:54" s="65" customFormat="1" ht="61.5" customHeight="1" x14ac:dyDescent="0.25">
      <c r="A81" s="88">
        <f t="shared" si="1"/>
        <v>75</v>
      </c>
      <c r="B81" s="66" t="s">
        <v>249</v>
      </c>
      <c r="C81" s="69" t="s">
        <v>265</v>
      </c>
      <c r="D81" s="66" t="s">
        <v>286</v>
      </c>
      <c r="E81" s="67" t="s">
        <v>287</v>
      </c>
      <c r="F81" s="66" t="s">
        <v>100</v>
      </c>
      <c r="G81" s="67" t="s">
        <v>317</v>
      </c>
      <c r="H81" s="68" t="s">
        <v>318</v>
      </c>
      <c r="I81" s="66" t="s">
        <v>99</v>
      </c>
      <c r="J81" s="79" t="s">
        <v>21</v>
      </c>
      <c r="K81" s="79" t="s">
        <v>275</v>
      </c>
      <c r="L81" s="66" t="s">
        <v>314</v>
      </c>
      <c r="M81" s="66" t="s">
        <v>314</v>
      </c>
      <c r="N81" s="81"/>
      <c r="O81" s="82"/>
      <c r="P81" s="82"/>
      <c r="Q81" s="82"/>
      <c r="R81" s="82"/>
      <c r="S81" s="82"/>
      <c r="T81" s="82"/>
      <c r="U81" s="82"/>
      <c r="V81" s="72">
        <v>1</v>
      </c>
      <c r="W81" s="72">
        <v>1</v>
      </c>
      <c r="X81" s="83"/>
      <c r="Y81" s="83"/>
      <c r="Z81" s="83"/>
      <c r="AA81" s="83"/>
      <c r="AB81" s="83"/>
      <c r="AC81" s="83"/>
      <c r="AD81" s="83"/>
      <c r="AE81" s="83"/>
      <c r="AF81" s="83">
        <v>0.02</v>
      </c>
      <c r="AG81" s="83"/>
      <c r="AH81" s="81"/>
      <c r="AI81" s="81"/>
      <c r="AJ81" s="81"/>
      <c r="AK81" s="81"/>
      <c r="AL81" s="81"/>
      <c r="AM81" s="81"/>
      <c r="AN81" s="81"/>
      <c r="AO81" s="81"/>
      <c r="AP81" s="81"/>
      <c r="AQ81" s="81"/>
      <c r="AR81" s="81"/>
      <c r="AS81" s="81"/>
      <c r="AT81" s="81"/>
      <c r="AU81" s="81"/>
      <c r="AV81" s="81"/>
      <c r="AW81" s="81"/>
      <c r="AX81" s="81"/>
      <c r="AY81" s="81"/>
      <c r="AZ81" s="81"/>
      <c r="BA81" s="84"/>
      <c r="BB81" s="90" t="s">
        <v>426</v>
      </c>
    </row>
    <row r="82" spans="1:54" s="65" customFormat="1" ht="61.5" customHeight="1" x14ac:dyDescent="0.25">
      <c r="A82" s="88">
        <f t="shared" si="1"/>
        <v>76</v>
      </c>
      <c r="B82" s="66" t="s">
        <v>96</v>
      </c>
      <c r="C82" s="69" t="s">
        <v>410</v>
      </c>
      <c r="D82" s="66" t="s">
        <v>490</v>
      </c>
      <c r="E82" s="67" t="s">
        <v>415</v>
      </c>
      <c r="F82" s="66" t="s">
        <v>100</v>
      </c>
      <c r="G82" s="67" t="s">
        <v>317</v>
      </c>
      <c r="H82" s="68" t="s">
        <v>416</v>
      </c>
      <c r="I82" s="66" t="s">
        <v>99</v>
      </c>
      <c r="J82" s="79" t="s">
        <v>405</v>
      </c>
      <c r="K82" s="79" t="s">
        <v>411</v>
      </c>
      <c r="L82" s="66" t="s">
        <v>412</v>
      </c>
      <c r="M82" s="66" t="s">
        <v>413</v>
      </c>
      <c r="N82" s="81"/>
      <c r="O82" s="82">
        <v>3</v>
      </c>
      <c r="P82" s="82">
        <v>5</v>
      </c>
      <c r="Q82" s="82">
        <v>7</v>
      </c>
      <c r="R82" s="82">
        <v>5</v>
      </c>
      <c r="S82" s="82">
        <v>5</v>
      </c>
      <c r="T82" s="82">
        <v>6</v>
      </c>
      <c r="U82" s="82">
        <v>7</v>
      </c>
      <c r="V82" s="72">
        <v>5</v>
      </c>
      <c r="W82" s="72">
        <v>4</v>
      </c>
      <c r="X82" s="83"/>
      <c r="Y82" s="83"/>
      <c r="Z82" s="83"/>
      <c r="AA82" s="83"/>
      <c r="AB82" s="83"/>
      <c r="AC82" s="83"/>
      <c r="AD82" s="83"/>
      <c r="AE82" s="83"/>
      <c r="AF82" s="83"/>
      <c r="AG82" s="83">
        <v>0.19</v>
      </c>
      <c r="AH82" s="81"/>
      <c r="AI82" s="81"/>
      <c r="AJ82" s="81"/>
      <c r="AK82" s="81"/>
      <c r="AL82" s="81"/>
      <c r="AM82" s="81"/>
      <c r="AN82" s="81"/>
      <c r="AO82" s="81"/>
      <c r="AP82" s="81"/>
      <c r="AQ82" s="81"/>
      <c r="AR82" s="81"/>
      <c r="AS82" s="81"/>
      <c r="AT82" s="81"/>
      <c r="AU82" s="81"/>
      <c r="AV82" s="81"/>
      <c r="AW82" s="81"/>
      <c r="AX82" s="81"/>
      <c r="AY82" s="81"/>
      <c r="AZ82" s="81"/>
      <c r="BA82" s="84"/>
      <c r="BB82" s="90" t="s">
        <v>414</v>
      </c>
    </row>
    <row r="83" spans="1:54" s="65" customFormat="1" ht="61.5" customHeight="1" x14ac:dyDescent="0.25">
      <c r="A83" s="88">
        <f t="shared" si="1"/>
        <v>77</v>
      </c>
      <c r="B83" s="66" t="s">
        <v>95</v>
      </c>
      <c r="C83" s="69" t="s">
        <v>372</v>
      </c>
      <c r="D83" s="67" t="s">
        <v>373</v>
      </c>
      <c r="E83" s="67" t="s">
        <v>374</v>
      </c>
      <c r="F83" s="66" t="s">
        <v>100</v>
      </c>
      <c r="G83" s="67" t="s">
        <v>375</v>
      </c>
      <c r="H83" s="68" t="s">
        <v>376</v>
      </c>
      <c r="I83" s="66" t="s">
        <v>99</v>
      </c>
      <c r="J83" s="79" t="s">
        <v>405</v>
      </c>
      <c r="K83" s="79" t="s">
        <v>406</v>
      </c>
      <c r="L83" s="66" t="s">
        <v>407</v>
      </c>
      <c r="M83" s="66" t="s">
        <v>408</v>
      </c>
      <c r="N83" s="81"/>
      <c r="O83" s="82"/>
      <c r="P83" s="82"/>
      <c r="Q83" s="82"/>
      <c r="R83" s="82"/>
      <c r="S83" s="82"/>
      <c r="T83" s="82"/>
      <c r="U83" s="82"/>
      <c r="V83" s="72">
        <v>1</v>
      </c>
      <c r="W83" s="72">
        <v>1</v>
      </c>
      <c r="X83" s="83"/>
      <c r="Y83" s="83"/>
      <c r="Z83" s="83"/>
      <c r="AA83" s="83"/>
      <c r="AB83" s="83"/>
      <c r="AC83" s="83"/>
      <c r="AD83" s="83"/>
      <c r="AE83" s="83"/>
      <c r="AF83" s="83">
        <v>0.02</v>
      </c>
      <c r="AG83" s="83">
        <v>0.05</v>
      </c>
      <c r="AH83" s="81"/>
      <c r="AI83" s="81"/>
      <c r="AJ83" s="81"/>
      <c r="AK83" s="81"/>
      <c r="AL83" s="81"/>
      <c r="AM83" s="81"/>
      <c r="AN83" s="81"/>
      <c r="AO83" s="81"/>
      <c r="AP83" s="81"/>
      <c r="AQ83" s="81"/>
      <c r="AR83" s="81"/>
      <c r="AS83" s="81"/>
      <c r="AT83" s="81"/>
      <c r="AU83" s="81"/>
      <c r="AV83" s="81"/>
      <c r="AW83" s="81"/>
      <c r="AX83" s="81"/>
      <c r="AY83" s="81"/>
      <c r="AZ83" s="81"/>
      <c r="BA83" s="84"/>
      <c r="BB83" s="90" t="s">
        <v>409</v>
      </c>
    </row>
    <row r="84" spans="1:54" s="65" customFormat="1" ht="61.5" customHeight="1" x14ac:dyDescent="0.25">
      <c r="A84" s="88">
        <f t="shared" si="1"/>
        <v>78</v>
      </c>
      <c r="B84" s="66" t="s">
        <v>98</v>
      </c>
      <c r="C84" s="78" t="s">
        <v>39</v>
      </c>
      <c r="D84" s="66" t="s">
        <v>40</v>
      </c>
      <c r="E84" s="66" t="s">
        <v>44</v>
      </c>
      <c r="F84" s="66" t="s">
        <v>100</v>
      </c>
      <c r="G84" s="67" t="s">
        <v>344</v>
      </c>
      <c r="H84" s="68" t="s">
        <v>196</v>
      </c>
      <c r="I84" s="66" t="s">
        <v>99</v>
      </c>
      <c r="J84" s="79" t="s">
        <v>41</v>
      </c>
      <c r="K84" s="79" t="s">
        <v>68</v>
      </c>
      <c r="L84" s="66" t="s">
        <v>174</v>
      </c>
      <c r="M84" s="66" t="s">
        <v>232</v>
      </c>
      <c r="N84" s="81"/>
      <c r="O84" s="82">
        <v>1</v>
      </c>
      <c r="P84" s="82">
        <v>2</v>
      </c>
      <c r="Q84" s="82">
        <v>1</v>
      </c>
      <c r="R84" s="82">
        <v>1</v>
      </c>
      <c r="S84" s="82">
        <v>1</v>
      </c>
      <c r="T84" s="82">
        <v>1</v>
      </c>
      <c r="U84" s="82">
        <v>1</v>
      </c>
      <c r="V84" s="72">
        <v>1</v>
      </c>
      <c r="W84" s="72"/>
      <c r="X84" s="83"/>
      <c r="Y84" s="83">
        <v>0.4</v>
      </c>
      <c r="Z84" s="83">
        <v>0.8</v>
      </c>
      <c r="AA84" s="83">
        <v>0.4</v>
      </c>
      <c r="AB84" s="83">
        <v>0.4</v>
      </c>
      <c r="AC84" s="83">
        <v>0.4</v>
      </c>
      <c r="AD84" s="83">
        <v>0.4</v>
      </c>
      <c r="AE84" s="83">
        <v>0.4</v>
      </c>
      <c r="AF84" s="83">
        <v>0.4</v>
      </c>
      <c r="AG84" s="83"/>
      <c r="AH84" s="81"/>
      <c r="AI84" s="81"/>
      <c r="AJ84" s="81"/>
      <c r="AK84" s="81"/>
      <c r="AL84" s="81"/>
      <c r="AM84" s="81"/>
      <c r="AN84" s="81"/>
      <c r="AO84" s="81"/>
      <c r="AP84" s="81"/>
      <c r="AQ84" s="81"/>
      <c r="AR84" s="81"/>
      <c r="AS84" s="81"/>
      <c r="AT84" s="81"/>
      <c r="AU84" s="81"/>
      <c r="AV84" s="81"/>
      <c r="AW84" s="81"/>
      <c r="AX84" s="81"/>
      <c r="AY84" s="81"/>
      <c r="AZ84" s="81"/>
      <c r="BA84" s="84"/>
      <c r="BB84" s="90" t="s">
        <v>103</v>
      </c>
    </row>
    <row r="85" spans="1:54" s="65" customFormat="1" ht="61.5" customHeight="1" x14ac:dyDescent="0.25">
      <c r="A85" s="88">
        <f t="shared" si="1"/>
        <v>79</v>
      </c>
      <c r="B85" s="66"/>
      <c r="C85" s="78" t="s">
        <v>33</v>
      </c>
      <c r="D85" s="66" t="s">
        <v>46</v>
      </c>
      <c r="E85" s="66" t="s">
        <v>47</v>
      </c>
      <c r="F85" s="66" t="s">
        <v>100</v>
      </c>
      <c r="G85" s="67" t="s">
        <v>345</v>
      </c>
      <c r="H85" s="68" t="s">
        <v>243</v>
      </c>
      <c r="I85" s="66" t="s">
        <v>99</v>
      </c>
      <c r="J85" s="79" t="s">
        <v>22</v>
      </c>
      <c r="K85" s="79" t="s">
        <v>477</v>
      </c>
      <c r="L85" s="66" t="s">
        <v>478</v>
      </c>
      <c r="M85" s="66" t="s">
        <v>479</v>
      </c>
      <c r="N85" s="81"/>
      <c r="O85" s="82"/>
      <c r="P85" s="82"/>
      <c r="Q85" s="82"/>
      <c r="R85" s="82"/>
      <c r="S85" s="82"/>
      <c r="T85" s="82"/>
      <c r="U85" s="82"/>
      <c r="V85" s="72"/>
      <c r="W85" s="72">
        <v>1</v>
      </c>
      <c r="X85" s="83"/>
      <c r="Y85" s="83"/>
      <c r="Z85" s="83"/>
      <c r="AA85" s="83"/>
      <c r="AB85" s="83"/>
      <c r="AC85" s="83"/>
      <c r="AD85" s="83"/>
      <c r="AE85" s="83"/>
      <c r="AF85" s="83"/>
      <c r="AG85" s="83">
        <v>0.01</v>
      </c>
      <c r="AH85" s="81"/>
      <c r="AI85" s="81"/>
      <c r="AJ85" s="81"/>
      <c r="AK85" s="81"/>
      <c r="AL85" s="81"/>
      <c r="AM85" s="81"/>
      <c r="AN85" s="81"/>
      <c r="AO85" s="81"/>
      <c r="AP85" s="81"/>
      <c r="AQ85" s="81"/>
      <c r="AR85" s="81"/>
      <c r="AS85" s="81"/>
      <c r="AT85" s="81"/>
      <c r="AU85" s="81"/>
      <c r="AV85" s="81"/>
      <c r="AW85" s="81"/>
      <c r="AX85" s="81"/>
      <c r="AY85" s="81"/>
      <c r="AZ85" s="81"/>
      <c r="BA85" s="84"/>
      <c r="BB85" s="90" t="s">
        <v>493</v>
      </c>
    </row>
    <row r="86" spans="1:54" s="65" customFormat="1" ht="61.5" customHeight="1" x14ac:dyDescent="0.25">
      <c r="A86" s="88">
        <f t="shared" si="1"/>
        <v>80</v>
      </c>
      <c r="B86" s="66"/>
      <c r="C86" s="78" t="s">
        <v>480</v>
      </c>
      <c r="D86" s="66" t="s">
        <v>42</v>
      </c>
      <c r="E86" s="66" t="s">
        <v>43</v>
      </c>
      <c r="F86" s="66" t="s">
        <v>100</v>
      </c>
      <c r="G86" s="67" t="s">
        <v>342</v>
      </c>
      <c r="H86" s="68" t="s">
        <v>193</v>
      </c>
      <c r="I86" s="66"/>
      <c r="J86" s="79" t="s">
        <v>22</v>
      </c>
      <c r="K86" s="79" t="s">
        <v>481</v>
      </c>
      <c r="L86" s="66" t="s">
        <v>482</v>
      </c>
      <c r="M86" s="66" t="s">
        <v>236</v>
      </c>
      <c r="N86" s="81"/>
      <c r="O86" s="82"/>
      <c r="P86" s="82"/>
      <c r="Q86" s="82"/>
      <c r="R86" s="82"/>
      <c r="S86" s="82"/>
      <c r="T86" s="82"/>
      <c r="U86" s="82"/>
      <c r="V86" s="72"/>
      <c r="W86" s="72">
        <v>1</v>
      </c>
      <c r="X86" s="83"/>
      <c r="Y86" s="83"/>
      <c r="Z86" s="83"/>
      <c r="AA86" s="83"/>
      <c r="AB86" s="83"/>
      <c r="AC86" s="83"/>
      <c r="AD86" s="83"/>
      <c r="AE86" s="83"/>
      <c r="AF86" s="83"/>
      <c r="AG86" s="83">
        <v>0.05</v>
      </c>
      <c r="AH86" s="81"/>
      <c r="AI86" s="81"/>
      <c r="AJ86" s="81"/>
      <c r="AK86" s="81"/>
      <c r="AL86" s="81"/>
      <c r="AM86" s="81"/>
      <c r="AN86" s="81"/>
      <c r="AO86" s="81"/>
      <c r="AP86" s="81"/>
      <c r="AQ86" s="81"/>
      <c r="AR86" s="81"/>
      <c r="AS86" s="81"/>
      <c r="AT86" s="81"/>
      <c r="AU86" s="81"/>
      <c r="AV86" s="81"/>
      <c r="AW86" s="81"/>
      <c r="AX86" s="81"/>
      <c r="AY86" s="81"/>
      <c r="AZ86" s="81"/>
      <c r="BA86" s="84"/>
      <c r="BB86" s="90" t="s">
        <v>493</v>
      </c>
    </row>
    <row r="87" spans="1:54" s="65" customFormat="1" ht="61.5" customHeight="1" x14ac:dyDescent="0.25">
      <c r="A87" s="88">
        <f t="shared" si="1"/>
        <v>81</v>
      </c>
      <c r="B87" s="66" t="s">
        <v>98</v>
      </c>
      <c r="C87" s="78" t="s">
        <v>33</v>
      </c>
      <c r="D87" s="66" t="s">
        <v>46</v>
      </c>
      <c r="E87" s="66" t="s">
        <v>47</v>
      </c>
      <c r="F87" s="66" t="s">
        <v>100</v>
      </c>
      <c r="G87" s="67" t="s">
        <v>345</v>
      </c>
      <c r="H87" s="68" t="s">
        <v>243</v>
      </c>
      <c r="I87" s="66" t="s">
        <v>99</v>
      </c>
      <c r="J87" s="79" t="s">
        <v>22</v>
      </c>
      <c r="K87" s="79" t="s">
        <v>69</v>
      </c>
      <c r="L87" s="66" t="s">
        <v>175</v>
      </c>
      <c r="M87" s="66" t="s">
        <v>233</v>
      </c>
      <c r="N87" s="81"/>
      <c r="O87" s="82"/>
      <c r="P87" s="82"/>
      <c r="Q87" s="82">
        <v>1</v>
      </c>
      <c r="R87" s="82">
        <v>1</v>
      </c>
      <c r="S87" s="82">
        <v>1</v>
      </c>
      <c r="T87" s="82">
        <v>1</v>
      </c>
      <c r="U87" s="82">
        <v>1</v>
      </c>
      <c r="V87" s="72">
        <v>1</v>
      </c>
      <c r="W87" s="72">
        <v>2</v>
      </c>
      <c r="X87" s="83"/>
      <c r="Y87" s="83"/>
      <c r="Z87" s="83"/>
      <c r="AA87" s="83">
        <v>0.03</v>
      </c>
      <c r="AB87" s="83">
        <v>0.02</v>
      </c>
      <c r="AC87" s="83">
        <v>0.15</v>
      </c>
      <c r="AD87" s="83">
        <v>0.16</v>
      </c>
      <c r="AE87" s="83">
        <v>0.16</v>
      </c>
      <c r="AF87" s="83">
        <v>0.2</v>
      </c>
      <c r="AG87" s="83">
        <v>0.1</v>
      </c>
      <c r="AH87" s="81"/>
      <c r="AI87" s="81"/>
      <c r="AJ87" s="81"/>
      <c r="AK87" s="81"/>
      <c r="AL87" s="81"/>
      <c r="AM87" s="81"/>
      <c r="AN87" s="81"/>
      <c r="AO87" s="81"/>
      <c r="AP87" s="81"/>
      <c r="AQ87" s="81"/>
      <c r="AR87" s="81"/>
      <c r="AS87" s="81"/>
      <c r="AT87" s="81"/>
      <c r="AU87" s="81"/>
      <c r="AV87" s="81"/>
      <c r="AW87" s="81"/>
      <c r="AX87" s="81"/>
      <c r="AY87" s="81"/>
      <c r="AZ87" s="81"/>
      <c r="BA87" s="84"/>
      <c r="BB87" s="90" t="s">
        <v>136</v>
      </c>
    </row>
    <row r="88" spans="1:54" s="65" customFormat="1" ht="61.5" customHeight="1" x14ac:dyDescent="0.25">
      <c r="A88" s="88">
        <f t="shared" si="1"/>
        <v>82</v>
      </c>
      <c r="B88" s="66" t="s">
        <v>98</v>
      </c>
      <c r="C88" s="78" t="s">
        <v>33</v>
      </c>
      <c r="D88" s="66" t="s">
        <v>46</v>
      </c>
      <c r="E88" s="66" t="s">
        <v>47</v>
      </c>
      <c r="F88" s="66" t="s">
        <v>100</v>
      </c>
      <c r="G88" s="67" t="s">
        <v>345</v>
      </c>
      <c r="H88" s="68" t="s">
        <v>243</v>
      </c>
      <c r="I88" s="66" t="s">
        <v>99</v>
      </c>
      <c r="J88" s="79" t="s">
        <v>22</v>
      </c>
      <c r="K88" s="79" t="s">
        <v>70</v>
      </c>
      <c r="L88" s="66" t="s">
        <v>176</v>
      </c>
      <c r="M88" s="66" t="s">
        <v>234</v>
      </c>
      <c r="N88" s="81"/>
      <c r="O88" s="82"/>
      <c r="P88" s="82"/>
      <c r="Q88" s="82"/>
      <c r="R88" s="82">
        <v>1</v>
      </c>
      <c r="S88" s="82"/>
      <c r="T88" s="82">
        <v>1</v>
      </c>
      <c r="U88" s="82">
        <v>1</v>
      </c>
      <c r="V88" s="72">
        <v>1</v>
      </c>
      <c r="W88" s="72">
        <v>1</v>
      </c>
      <c r="X88" s="83"/>
      <c r="Y88" s="83"/>
      <c r="Z88" s="83"/>
      <c r="AA88" s="83"/>
      <c r="AB88" s="83">
        <v>0.03</v>
      </c>
      <c r="AC88" s="83"/>
      <c r="AD88" s="83">
        <v>0.02</v>
      </c>
      <c r="AE88" s="83">
        <v>0.02</v>
      </c>
      <c r="AF88" s="83">
        <v>0.02</v>
      </c>
      <c r="AG88" s="83">
        <v>0.02</v>
      </c>
      <c r="AH88" s="81"/>
      <c r="AI88" s="81"/>
      <c r="AJ88" s="81"/>
      <c r="AK88" s="81"/>
      <c r="AL88" s="81"/>
      <c r="AM88" s="81"/>
      <c r="AN88" s="81"/>
      <c r="AO88" s="81"/>
      <c r="AP88" s="81"/>
      <c r="AQ88" s="81"/>
      <c r="AR88" s="81"/>
      <c r="AS88" s="81"/>
      <c r="AT88" s="81"/>
      <c r="AU88" s="81"/>
      <c r="AV88" s="81"/>
      <c r="AW88" s="81"/>
      <c r="AX88" s="81"/>
      <c r="AY88" s="81"/>
      <c r="AZ88" s="81"/>
      <c r="BA88" s="84"/>
      <c r="BB88" s="90" t="s">
        <v>136</v>
      </c>
    </row>
    <row r="89" spans="1:54" s="65" customFormat="1" ht="61.5" customHeight="1" x14ac:dyDescent="0.25">
      <c r="A89" s="88">
        <f t="shared" si="1"/>
        <v>83</v>
      </c>
      <c r="B89" s="66" t="s">
        <v>98</v>
      </c>
      <c r="C89" s="78" t="s">
        <v>33</v>
      </c>
      <c r="D89" s="66" t="s">
        <v>46</v>
      </c>
      <c r="E89" s="66" t="s">
        <v>47</v>
      </c>
      <c r="F89" s="66" t="s">
        <v>100</v>
      </c>
      <c r="G89" s="67" t="s">
        <v>345</v>
      </c>
      <c r="H89" s="68" t="s">
        <v>243</v>
      </c>
      <c r="I89" s="66" t="s">
        <v>99</v>
      </c>
      <c r="J89" s="79" t="s">
        <v>22</v>
      </c>
      <c r="K89" s="79" t="s">
        <v>71</v>
      </c>
      <c r="L89" s="66" t="s">
        <v>177</v>
      </c>
      <c r="M89" s="66" t="s">
        <v>235</v>
      </c>
      <c r="N89" s="81"/>
      <c r="O89" s="82"/>
      <c r="P89" s="82"/>
      <c r="Q89" s="82"/>
      <c r="R89" s="82">
        <v>11</v>
      </c>
      <c r="S89" s="82">
        <v>16</v>
      </c>
      <c r="T89" s="82">
        <v>17</v>
      </c>
      <c r="U89" s="82">
        <v>14</v>
      </c>
      <c r="V89" s="72">
        <v>9</v>
      </c>
      <c r="W89" s="72">
        <v>1</v>
      </c>
      <c r="X89" s="83"/>
      <c r="Y89" s="83"/>
      <c r="Z89" s="83"/>
      <c r="AA89" s="83"/>
      <c r="AB89" s="83">
        <v>0.37</v>
      </c>
      <c r="AC89" s="83">
        <v>0.61</v>
      </c>
      <c r="AD89" s="83">
        <v>0.45</v>
      </c>
      <c r="AE89" s="83">
        <v>0.28000000000000003</v>
      </c>
      <c r="AF89" s="83">
        <v>0.63</v>
      </c>
      <c r="AG89" s="83">
        <v>0.05</v>
      </c>
      <c r="AH89" s="81"/>
      <c r="AI89" s="81"/>
      <c r="AJ89" s="81"/>
      <c r="AK89" s="81"/>
      <c r="AL89" s="81"/>
      <c r="AM89" s="81"/>
      <c r="AN89" s="81"/>
      <c r="AO89" s="81"/>
      <c r="AP89" s="81"/>
      <c r="AQ89" s="81"/>
      <c r="AR89" s="81"/>
      <c r="AS89" s="81"/>
      <c r="AT89" s="81"/>
      <c r="AU89" s="81"/>
      <c r="AV89" s="81"/>
      <c r="AW89" s="81"/>
      <c r="AX89" s="81"/>
      <c r="AY89" s="81"/>
      <c r="AZ89" s="81"/>
      <c r="BA89" s="84"/>
      <c r="BB89" s="90" t="s">
        <v>136</v>
      </c>
    </row>
    <row r="90" spans="1:54" s="65" customFormat="1" ht="61.5" customHeight="1" x14ac:dyDescent="0.25">
      <c r="A90" s="88">
        <f t="shared" si="1"/>
        <v>84</v>
      </c>
      <c r="B90" s="66" t="s">
        <v>98</v>
      </c>
      <c r="C90" s="78" t="s">
        <v>32</v>
      </c>
      <c r="D90" s="66" t="s">
        <v>42</v>
      </c>
      <c r="E90" s="66" t="s">
        <v>43</v>
      </c>
      <c r="F90" s="66" t="s">
        <v>100</v>
      </c>
      <c r="G90" s="67" t="s">
        <v>342</v>
      </c>
      <c r="H90" s="68" t="s">
        <v>193</v>
      </c>
      <c r="I90" s="66" t="s">
        <v>99</v>
      </c>
      <c r="J90" s="79" t="s">
        <v>22</v>
      </c>
      <c r="K90" s="79" t="s">
        <v>72</v>
      </c>
      <c r="L90" s="66" t="s">
        <v>178</v>
      </c>
      <c r="M90" s="66" t="s">
        <v>236</v>
      </c>
      <c r="N90" s="81"/>
      <c r="O90" s="82"/>
      <c r="P90" s="82"/>
      <c r="Q90" s="82">
        <v>1</v>
      </c>
      <c r="R90" s="82">
        <v>1</v>
      </c>
      <c r="S90" s="82">
        <v>2</v>
      </c>
      <c r="T90" s="82">
        <v>3</v>
      </c>
      <c r="U90" s="82">
        <v>2</v>
      </c>
      <c r="V90" s="72">
        <v>3</v>
      </c>
      <c r="W90" s="72"/>
      <c r="X90" s="83"/>
      <c r="Y90" s="83"/>
      <c r="Z90" s="83"/>
      <c r="AA90" s="83">
        <v>0.4</v>
      </c>
      <c r="AB90" s="83">
        <v>0.4</v>
      </c>
      <c r="AC90" s="83">
        <v>0.8</v>
      </c>
      <c r="AD90" s="83">
        <v>1</v>
      </c>
      <c r="AE90" s="83">
        <v>0.9</v>
      </c>
      <c r="AF90" s="83">
        <v>1</v>
      </c>
      <c r="AG90" s="83"/>
      <c r="AH90" s="81"/>
      <c r="AI90" s="81"/>
      <c r="AJ90" s="81"/>
      <c r="AK90" s="81"/>
      <c r="AL90" s="81"/>
      <c r="AM90" s="81"/>
      <c r="AN90" s="81"/>
      <c r="AO90" s="81"/>
      <c r="AP90" s="81"/>
      <c r="AQ90" s="81"/>
      <c r="AR90" s="81"/>
      <c r="AS90" s="81"/>
      <c r="AT90" s="81"/>
      <c r="AU90" s="81"/>
      <c r="AV90" s="81"/>
      <c r="AW90" s="81"/>
      <c r="AX90" s="81"/>
      <c r="AY90" s="81"/>
      <c r="AZ90" s="81"/>
      <c r="BA90" s="84"/>
      <c r="BB90" s="90" t="s">
        <v>136</v>
      </c>
    </row>
    <row r="91" spans="1:54" s="65" customFormat="1" ht="61.5" customHeight="1" x14ac:dyDescent="0.25">
      <c r="A91" s="88">
        <f t="shared" si="1"/>
        <v>85</v>
      </c>
      <c r="B91" s="66" t="s">
        <v>98</v>
      </c>
      <c r="C91" s="78" t="s">
        <v>33</v>
      </c>
      <c r="D91" s="66" t="s">
        <v>46</v>
      </c>
      <c r="E91" s="66" t="s">
        <v>47</v>
      </c>
      <c r="F91" s="66" t="s">
        <v>100</v>
      </c>
      <c r="G91" s="67" t="s">
        <v>345</v>
      </c>
      <c r="H91" s="68" t="s">
        <v>243</v>
      </c>
      <c r="I91" s="66" t="s">
        <v>99</v>
      </c>
      <c r="J91" s="79" t="s">
        <v>22</v>
      </c>
      <c r="K91" s="79" t="s">
        <v>73</v>
      </c>
      <c r="L91" s="66" t="s">
        <v>179</v>
      </c>
      <c r="M91" s="66" t="s">
        <v>237</v>
      </c>
      <c r="N91" s="81"/>
      <c r="O91" s="82"/>
      <c r="P91" s="82"/>
      <c r="Q91" s="82"/>
      <c r="R91" s="82"/>
      <c r="S91" s="82"/>
      <c r="T91" s="82">
        <v>1</v>
      </c>
      <c r="U91" s="82">
        <v>1</v>
      </c>
      <c r="V91" s="72">
        <v>1</v>
      </c>
      <c r="W91" s="72"/>
      <c r="X91" s="83"/>
      <c r="Y91" s="83"/>
      <c r="Z91" s="83"/>
      <c r="AA91" s="83"/>
      <c r="AB91" s="83"/>
      <c r="AC91" s="83"/>
      <c r="AD91" s="83">
        <v>0.2</v>
      </c>
      <c r="AE91" s="83">
        <v>0.2</v>
      </c>
      <c r="AF91" s="83">
        <v>0.2</v>
      </c>
      <c r="AG91" s="83"/>
      <c r="AH91" s="81"/>
      <c r="AI91" s="81"/>
      <c r="AJ91" s="81"/>
      <c r="AK91" s="81"/>
      <c r="AL91" s="81"/>
      <c r="AM91" s="81"/>
      <c r="AN91" s="81"/>
      <c r="AO91" s="81"/>
      <c r="AP91" s="81"/>
      <c r="AQ91" s="81"/>
      <c r="AR91" s="81"/>
      <c r="AS91" s="81"/>
      <c r="AT91" s="81"/>
      <c r="AU91" s="81"/>
      <c r="AV91" s="81"/>
      <c r="AW91" s="81"/>
      <c r="AX91" s="81"/>
      <c r="AY91" s="81"/>
      <c r="AZ91" s="81"/>
      <c r="BA91" s="84"/>
      <c r="BB91" s="90" t="s">
        <v>136</v>
      </c>
    </row>
    <row r="92" spans="1:54" s="65" customFormat="1" ht="61.5" customHeight="1" x14ac:dyDescent="0.25">
      <c r="A92" s="88">
        <f t="shared" si="1"/>
        <v>86</v>
      </c>
      <c r="B92" s="66" t="s">
        <v>98</v>
      </c>
      <c r="C92" s="78" t="s">
        <v>31</v>
      </c>
      <c r="D92" s="66" t="s">
        <v>38</v>
      </c>
      <c r="E92" s="66" t="s">
        <v>45</v>
      </c>
      <c r="F92" s="66" t="s">
        <v>100</v>
      </c>
      <c r="G92" s="67" t="s">
        <v>346</v>
      </c>
      <c r="H92" s="68" t="s">
        <v>197</v>
      </c>
      <c r="I92" s="66" t="s">
        <v>99</v>
      </c>
      <c r="J92" s="79" t="s">
        <v>22</v>
      </c>
      <c r="K92" s="79" t="s">
        <v>74</v>
      </c>
      <c r="L92" s="80" t="s">
        <v>180</v>
      </c>
      <c r="M92" s="66" t="s">
        <v>238</v>
      </c>
      <c r="N92" s="81"/>
      <c r="O92" s="82"/>
      <c r="P92" s="82">
        <v>1</v>
      </c>
      <c r="Q92" s="82">
        <v>1</v>
      </c>
      <c r="R92" s="82">
        <v>1</v>
      </c>
      <c r="S92" s="82">
        <v>1</v>
      </c>
      <c r="T92" s="82">
        <v>1</v>
      </c>
      <c r="U92" s="82">
        <v>1</v>
      </c>
      <c r="V92" s="81"/>
      <c r="W92" s="81"/>
      <c r="X92" s="83"/>
      <c r="Y92" s="83"/>
      <c r="Z92" s="83">
        <v>0.4</v>
      </c>
      <c r="AA92" s="83">
        <v>0.4</v>
      </c>
      <c r="AB92" s="83">
        <v>0.4</v>
      </c>
      <c r="AC92" s="83">
        <v>0.4</v>
      </c>
      <c r="AD92" s="83">
        <v>0.4</v>
      </c>
      <c r="AE92" s="83">
        <v>0.4</v>
      </c>
      <c r="AF92" s="83">
        <v>0.4</v>
      </c>
      <c r="AG92" s="83"/>
      <c r="AH92" s="81"/>
      <c r="AI92" s="81"/>
      <c r="AJ92" s="81"/>
      <c r="AK92" s="81"/>
      <c r="AL92" s="81"/>
      <c r="AM92" s="81"/>
      <c r="AN92" s="81"/>
      <c r="AO92" s="81"/>
      <c r="AP92" s="81"/>
      <c r="AQ92" s="81"/>
      <c r="AR92" s="81"/>
      <c r="AS92" s="81"/>
      <c r="AT92" s="81"/>
      <c r="AU92" s="81"/>
      <c r="AV92" s="81"/>
      <c r="AW92" s="81"/>
      <c r="AX92" s="81"/>
      <c r="AY92" s="81"/>
      <c r="AZ92" s="81"/>
      <c r="BA92" s="84"/>
      <c r="BB92" s="90" t="s">
        <v>136</v>
      </c>
    </row>
    <row r="93" spans="1:54" s="65" customFormat="1" ht="61.5" customHeight="1" x14ac:dyDescent="0.25">
      <c r="A93" s="88">
        <f t="shared" si="1"/>
        <v>87</v>
      </c>
      <c r="B93" s="66" t="s">
        <v>98</v>
      </c>
      <c r="C93" s="78" t="s">
        <v>34</v>
      </c>
      <c r="D93" s="78" t="s">
        <v>48</v>
      </c>
      <c r="E93" s="66" t="s">
        <v>49</v>
      </c>
      <c r="F93" s="66" t="s">
        <v>100</v>
      </c>
      <c r="G93" s="67" t="s">
        <v>347</v>
      </c>
      <c r="H93" s="68" t="s">
        <v>244</v>
      </c>
      <c r="I93" s="66" t="s">
        <v>99</v>
      </c>
      <c r="J93" s="79" t="s">
        <v>22</v>
      </c>
      <c r="K93" s="79" t="s">
        <v>75</v>
      </c>
      <c r="L93" s="66" t="s">
        <v>181</v>
      </c>
      <c r="M93" s="66" t="s">
        <v>236</v>
      </c>
      <c r="N93" s="81"/>
      <c r="O93" s="82"/>
      <c r="P93" s="82">
        <v>1</v>
      </c>
      <c r="Q93" s="82">
        <v>9</v>
      </c>
      <c r="R93" s="82">
        <v>8</v>
      </c>
      <c r="S93" s="82">
        <v>10</v>
      </c>
      <c r="T93" s="82">
        <v>14</v>
      </c>
      <c r="U93" s="82">
        <v>4</v>
      </c>
      <c r="V93" s="72">
        <v>12</v>
      </c>
      <c r="W93" s="72"/>
      <c r="X93" s="83"/>
      <c r="Y93" s="83"/>
      <c r="Z93" s="83">
        <v>0.05</v>
      </c>
      <c r="AA93" s="83">
        <v>0.88</v>
      </c>
      <c r="AB93" s="83">
        <v>0.47</v>
      </c>
      <c r="AC93" s="83">
        <v>0.46</v>
      </c>
      <c r="AD93" s="83">
        <v>0.46</v>
      </c>
      <c r="AE93" s="83">
        <v>0.45</v>
      </c>
      <c r="AF93" s="83">
        <v>0.4</v>
      </c>
      <c r="AG93" s="83"/>
      <c r="AH93" s="81"/>
      <c r="AI93" s="81"/>
      <c r="AJ93" s="81"/>
      <c r="AK93" s="81"/>
      <c r="AL93" s="81"/>
      <c r="AM93" s="81"/>
      <c r="AN93" s="81"/>
      <c r="AO93" s="81"/>
      <c r="AP93" s="81"/>
      <c r="AQ93" s="81"/>
      <c r="AR93" s="81"/>
      <c r="AS93" s="81"/>
      <c r="AT93" s="81"/>
      <c r="AU93" s="81"/>
      <c r="AV93" s="81"/>
      <c r="AW93" s="81"/>
      <c r="AX93" s="81"/>
      <c r="AY93" s="81"/>
      <c r="AZ93" s="81"/>
      <c r="BA93" s="84"/>
      <c r="BB93" s="90" t="s">
        <v>136</v>
      </c>
    </row>
    <row r="94" spans="1:54" s="65" customFormat="1" ht="61.5" customHeight="1" x14ac:dyDescent="0.25">
      <c r="A94" s="88">
        <f t="shared" si="1"/>
        <v>88</v>
      </c>
      <c r="B94" s="66" t="s">
        <v>98</v>
      </c>
      <c r="C94" s="78" t="s">
        <v>34</v>
      </c>
      <c r="D94" s="85" t="s">
        <v>48</v>
      </c>
      <c r="E94" s="66" t="s">
        <v>49</v>
      </c>
      <c r="F94" s="66" t="s">
        <v>100</v>
      </c>
      <c r="G94" s="67" t="s">
        <v>347</v>
      </c>
      <c r="H94" s="68" t="s">
        <v>244</v>
      </c>
      <c r="I94" s="66" t="s">
        <v>99</v>
      </c>
      <c r="J94" s="79" t="s">
        <v>22</v>
      </c>
      <c r="K94" s="79" t="s">
        <v>76</v>
      </c>
      <c r="L94" s="80" t="s">
        <v>182</v>
      </c>
      <c r="M94" s="66" t="s">
        <v>236</v>
      </c>
      <c r="N94" s="81"/>
      <c r="O94" s="82"/>
      <c r="P94" s="82"/>
      <c r="Q94" s="82">
        <v>3</v>
      </c>
      <c r="R94" s="82">
        <v>3</v>
      </c>
      <c r="S94" s="82">
        <v>4</v>
      </c>
      <c r="T94" s="82">
        <v>4</v>
      </c>
      <c r="U94" s="82">
        <v>4</v>
      </c>
      <c r="V94" s="72">
        <v>8</v>
      </c>
      <c r="W94" s="72"/>
      <c r="X94" s="83"/>
      <c r="Y94" s="83"/>
      <c r="Z94" s="83"/>
      <c r="AA94" s="83">
        <v>0.16</v>
      </c>
      <c r="AB94" s="83">
        <v>0.14000000000000001</v>
      </c>
      <c r="AC94" s="83">
        <v>0.2</v>
      </c>
      <c r="AD94" s="83">
        <v>0.14000000000000001</v>
      </c>
      <c r="AE94" s="83">
        <v>0.3</v>
      </c>
      <c r="AF94" s="83">
        <v>1</v>
      </c>
      <c r="AG94" s="83"/>
      <c r="AH94" s="81"/>
      <c r="AI94" s="81"/>
      <c r="AJ94" s="81"/>
      <c r="AK94" s="81"/>
      <c r="AL94" s="81"/>
      <c r="AM94" s="81"/>
      <c r="AN94" s="81"/>
      <c r="AO94" s="81"/>
      <c r="AP94" s="81"/>
      <c r="AQ94" s="81"/>
      <c r="AR94" s="81"/>
      <c r="AS94" s="81"/>
      <c r="AT94" s="81"/>
      <c r="AU94" s="81"/>
      <c r="AV94" s="81"/>
      <c r="AW94" s="81"/>
      <c r="AX94" s="81"/>
      <c r="AY94" s="81"/>
      <c r="AZ94" s="81"/>
      <c r="BA94" s="84"/>
      <c r="BB94" s="90" t="s">
        <v>136</v>
      </c>
    </row>
    <row r="95" spans="1:54" s="65" customFormat="1" ht="61.5" customHeight="1" x14ac:dyDescent="0.25">
      <c r="A95" s="88">
        <f t="shared" si="1"/>
        <v>89</v>
      </c>
      <c r="B95" s="66" t="s">
        <v>98</v>
      </c>
      <c r="C95" s="78" t="s">
        <v>33</v>
      </c>
      <c r="D95" s="66" t="s">
        <v>46</v>
      </c>
      <c r="E95" s="66" t="s">
        <v>47</v>
      </c>
      <c r="F95" s="66" t="s">
        <v>100</v>
      </c>
      <c r="G95" s="67" t="s">
        <v>345</v>
      </c>
      <c r="H95" s="68" t="s">
        <v>243</v>
      </c>
      <c r="I95" s="66" t="s">
        <v>99</v>
      </c>
      <c r="J95" s="79" t="s">
        <v>22</v>
      </c>
      <c r="K95" s="79" t="s">
        <v>77</v>
      </c>
      <c r="L95" s="66" t="s">
        <v>176</v>
      </c>
      <c r="M95" s="66" t="s">
        <v>240</v>
      </c>
      <c r="N95" s="81"/>
      <c r="O95" s="82"/>
      <c r="P95" s="82"/>
      <c r="Q95" s="82"/>
      <c r="R95" s="82"/>
      <c r="S95" s="82"/>
      <c r="T95" s="82"/>
      <c r="U95" s="82"/>
      <c r="V95" s="72">
        <v>1</v>
      </c>
      <c r="W95" s="72"/>
      <c r="X95" s="83"/>
      <c r="Y95" s="83"/>
      <c r="Z95" s="83"/>
      <c r="AA95" s="83"/>
      <c r="AB95" s="83"/>
      <c r="AC95" s="83"/>
      <c r="AD95" s="83"/>
      <c r="AE95" s="83"/>
      <c r="AF95" s="83">
        <v>0.1</v>
      </c>
      <c r="AG95" s="83"/>
      <c r="AH95" s="81"/>
      <c r="AI95" s="81"/>
      <c r="AJ95" s="81"/>
      <c r="AK95" s="81"/>
      <c r="AL95" s="81"/>
      <c r="AM95" s="81"/>
      <c r="AN95" s="81"/>
      <c r="AO95" s="81"/>
      <c r="AP95" s="81"/>
      <c r="AQ95" s="81"/>
      <c r="AR95" s="81"/>
      <c r="AS95" s="81"/>
      <c r="AT95" s="81"/>
      <c r="AU95" s="81"/>
      <c r="AV95" s="81"/>
      <c r="AW95" s="81"/>
      <c r="AX95" s="81"/>
      <c r="AY95" s="81"/>
      <c r="AZ95" s="81"/>
      <c r="BA95" s="84"/>
      <c r="BB95" s="90" t="s">
        <v>136</v>
      </c>
    </row>
    <row r="96" spans="1:54" s="65" customFormat="1" ht="61.5" customHeight="1" x14ac:dyDescent="0.25">
      <c r="A96" s="88">
        <f t="shared" si="1"/>
        <v>90</v>
      </c>
      <c r="B96" s="66" t="s">
        <v>98</v>
      </c>
      <c r="C96" s="78" t="s">
        <v>33</v>
      </c>
      <c r="D96" s="66" t="s">
        <v>46</v>
      </c>
      <c r="E96" s="66" t="s">
        <v>47</v>
      </c>
      <c r="F96" s="66" t="s">
        <v>100</v>
      </c>
      <c r="G96" s="67" t="s">
        <v>348</v>
      </c>
      <c r="H96" s="68" t="s">
        <v>243</v>
      </c>
      <c r="I96" s="66" t="s">
        <v>99</v>
      </c>
      <c r="J96" s="79" t="s">
        <v>22</v>
      </c>
      <c r="K96" s="79" t="s">
        <v>78</v>
      </c>
      <c r="L96" s="66" t="s">
        <v>183</v>
      </c>
      <c r="M96" s="66" t="s">
        <v>239</v>
      </c>
      <c r="N96" s="81"/>
      <c r="O96" s="82"/>
      <c r="P96" s="82"/>
      <c r="Q96" s="82"/>
      <c r="R96" s="82"/>
      <c r="S96" s="82"/>
      <c r="T96" s="82">
        <v>2</v>
      </c>
      <c r="U96" s="82">
        <v>1</v>
      </c>
      <c r="V96" s="72">
        <v>1</v>
      </c>
      <c r="W96" s="72"/>
      <c r="X96" s="83"/>
      <c r="Y96" s="83"/>
      <c r="Z96" s="83"/>
      <c r="AA96" s="83"/>
      <c r="AB96" s="83"/>
      <c r="AC96" s="83"/>
      <c r="AD96" s="83">
        <v>0.7</v>
      </c>
      <c r="AE96" s="83">
        <v>0.3</v>
      </c>
      <c r="AF96" s="83">
        <v>0.4</v>
      </c>
      <c r="AG96" s="83"/>
      <c r="AH96" s="81"/>
      <c r="AI96" s="81"/>
      <c r="AJ96" s="81"/>
      <c r="AK96" s="81"/>
      <c r="AL96" s="81"/>
      <c r="AM96" s="81"/>
      <c r="AN96" s="81"/>
      <c r="AO96" s="81"/>
      <c r="AP96" s="81"/>
      <c r="AQ96" s="81"/>
      <c r="AR96" s="81"/>
      <c r="AS96" s="81"/>
      <c r="AT96" s="81"/>
      <c r="AU96" s="81"/>
      <c r="AV96" s="81"/>
      <c r="AW96" s="81"/>
      <c r="AX96" s="81"/>
      <c r="AY96" s="81"/>
      <c r="AZ96" s="81"/>
      <c r="BA96" s="84"/>
      <c r="BB96" s="90" t="s">
        <v>136</v>
      </c>
    </row>
    <row r="97" spans="1:54" s="65" customFormat="1" ht="61.5" customHeight="1" x14ac:dyDescent="0.25">
      <c r="A97" s="88">
        <f t="shared" si="1"/>
        <v>91</v>
      </c>
      <c r="B97" s="66" t="s">
        <v>97</v>
      </c>
      <c r="C97" s="78" t="s">
        <v>27</v>
      </c>
      <c r="D97" s="66" t="s">
        <v>36</v>
      </c>
      <c r="E97" s="66" t="s">
        <v>37</v>
      </c>
      <c r="F97" s="66" t="s">
        <v>100</v>
      </c>
      <c r="G97" s="67" t="s">
        <v>349</v>
      </c>
      <c r="H97" s="68" t="s">
        <v>198</v>
      </c>
      <c r="I97" s="66" t="s">
        <v>99</v>
      </c>
      <c r="J97" s="79" t="s">
        <v>25</v>
      </c>
      <c r="K97" s="79" t="s">
        <v>184</v>
      </c>
      <c r="L97" s="66" t="s">
        <v>185</v>
      </c>
      <c r="M97" s="66" t="s">
        <v>241</v>
      </c>
      <c r="N97" s="81"/>
      <c r="O97" s="82"/>
      <c r="P97" s="82"/>
      <c r="Q97" s="83"/>
      <c r="R97" s="83"/>
      <c r="S97" s="83"/>
      <c r="T97" s="83"/>
      <c r="U97" s="82">
        <v>9712</v>
      </c>
      <c r="V97" s="72">
        <v>6152</v>
      </c>
      <c r="W97" s="72">
        <v>3797</v>
      </c>
      <c r="X97" s="83"/>
      <c r="Y97" s="83"/>
      <c r="Z97" s="83"/>
      <c r="AA97" s="83"/>
      <c r="AB97" s="83"/>
      <c r="AC97" s="83"/>
      <c r="AD97" s="83"/>
      <c r="AE97" s="83">
        <v>7.5</v>
      </c>
      <c r="AF97" s="83">
        <v>5.2</v>
      </c>
      <c r="AG97" s="83">
        <v>16.7</v>
      </c>
      <c r="AH97" s="81"/>
      <c r="AI97" s="73">
        <v>114</v>
      </c>
      <c r="AJ97" s="73"/>
      <c r="AK97" s="73"/>
      <c r="AL97" s="73"/>
      <c r="AM97" s="73"/>
      <c r="AN97" s="73"/>
      <c r="AO97" s="73"/>
      <c r="AP97" s="73"/>
      <c r="AQ97" s="73"/>
      <c r="AR97" s="74"/>
      <c r="AS97" s="73">
        <v>0.5</v>
      </c>
      <c r="AT97" s="81"/>
      <c r="AU97" s="81"/>
      <c r="AV97" s="81"/>
      <c r="AW97" s="81"/>
      <c r="AX97" s="81"/>
      <c r="AY97" s="81"/>
      <c r="AZ97" s="81"/>
      <c r="BA97" s="84"/>
      <c r="BB97" s="90" t="s">
        <v>139</v>
      </c>
    </row>
    <row r="98" spans="1:54" s="65" customFormat="1" ht="61.5" customHeight="1" x14ac:dyDescent="0.25">
      <c r="A98" s="88">
        <f t="shared" si="1"/>
        <v>92</v>
      </c>
      <c r="B98" s="66" t="s">
        <v>97</v>
      </c>
      <c r="C98" s="78" t="s">
        <v>27</v>
      </c>
      <c r="D98" s="66" t="s">
        <v>36</v>
      </c>
      <c r="E98" s="66" t="s">
        <v>37</v>
      </c>
      <c r="F98" s="66" t="s">
        <v>100</v>
      </c>
      <c r="G98" s="67" t="s">
        <v>349</v>
      </c>
      <c r="H98" s="68" t="s">
        <v>198</v>
      </c>
      <c r="I98" s="66" t="s">
        <v>99</v>
      </c>
      <c r="J98" s="79" t="s">
        <v>25</v>
      </c>
      <c r="K98" s="79" t="s">
        <v>468</v>
      </c>
      <c r="L98" s="66" t="s">
        <v>185</v>
      </c>
      <c r="M98" s="66" t="s">
        <v>241</v>
      </c>
      <c r="N98" s="81"/>
      <c r="O98" s="82">
        <v>940</v>
      </c>
      <c r="P98" s="82">
        <v>2070</v>
      </c>
      <c r="Q98" s="83">
        <v>17503</v>
      </c>
      <c r="R98" s="83">
        <v>24360</v>
      </c>
      <c r="S98" s="83">
        <v>21362</v>
      </c>
      <c r="T98" s="83">
        <v>15772</v>
      </c>
      <c r="U98" s="82"/>
      <c r="V98" s="72"/>
      <c r="W98" s="72"/>
      <c r="X98" s="83"/>
      <c r="Y98" s="83">
        <v>6.8</v>
      </c>
      <c r="Z98" s="83">
        <v>8.9</v>
      </c>
      <c r="AA98" s="83">
        <v>9.5</v>
      </c>
      <c r="AB98" s="83">
        <v>12.9</v>
      </c>
      <c r="AC98" s="83">
        <v>11.5</v>
      </c>
      <c r="AD98" s="83">
        <v>9.3000000000000007</v>
      </c>
      <c r="AE98" s="83"/>
      <c r="AF98" s="83"/>
      <c r="AG98" s="83"/>
      <c r="AH98" s="81"/>
      <c r="AI98" s="73">
        <v>114</v>
      </c>
      <c r="AJ98" s="73"/>
      <c r="AK98" s="73"/>
      <c r="AL98" s="73"/>
      <c r="AM98" s="73"/>
      <c r="AN98" s="73"/>
      <c r="AO98" s="73"/>
      <c r="AP98" s="73"/>
      <c r="AQ98" s="73"/>
      <c r="AR98" s="74"/>
      <c r="AS98" s="73">
        <v>0.5</v>
      </c>
      <c r="AT98" s="81"/>
      <c r="AU98" s="81"/>
      <c r="AV98" s="81"/>
      <c r="AW98" s="81"/>
      <c r="AX98" s="81"/>
      <c r="AY98" s="81"/>
      <c r="AZ98" s="81"/>
      <c r="BA98" s="84"/>
      <c r="BB98" s="90" t="s">
        <v>139</v>
      </c>
    </row>
    <row r="99" spans="1:54" s="65" customFormat="1" ht="61.5" customHeight="1" thickBot="1" x14ac:dyDescent="0.3">
      <c r="A99" s="88">
        <f t="shared" si="1"/>
        <v>93</v>
      </c>
      <c r="B99" s="86" t="s">
        <v>97</v>
      </c>
      <c r="C99" s="78" t="s">
        <v>28</v>
      </c>
      <c r="D99" s="66" t="s">
        <v>101</v>
      </c>
      <c r="E99" s="66" t="s">
        <v>102</v>
      </c>
      <c r="F99" s="66" t="s">
        <v>100</v>
      </c>
      <c r="G99" s="67" t="s">
        <v>350</v>
      </c>
      <c r="H99" s="68" t="s">
        <v>245</v>
      </c>
      <c r="I99" s="66" t="s">
        <v>99</v>
      </c>
      <c r="J99" s="79" t="s">
        <v>25</v>
      </c>
      <c r="K99" s="79" t="s">
        <v>104</v>
      </c>
      <c r="L99" s="66" t="s">
        <v>186</v>
      </c>
      <c r="M99" s="66" t="s">
        <v>242</v>
      </c>
      <c r="N99" s="81"/>
      <c r="O99" s="82"/>
      <c r="P99" s="82"/>
      <c r="Q99" s="83"/>
      <c r="R99" s="83"/>
      <c r="S99" s="83"/>
      <c r="T99" s="83"/>
      <c r="U99" s="82">
        <v>140</v>
      </c>
      <c r="V99" s="72">
        <v>162</v>
      </c>
      <c r="W99" s="72">
        <v>79</v>
      </c>
      <c r="X99" s="83"/>
      <c r="Y99" s="83"/>
      <c r="Z99" s="83"/>
      <c r="AA99" s="83"/>
      <c r="AB99" s="83"/>
      <c r="AC99" s="83"/>
      <c r="AD99" s="83"/>
      <c r="AE99" s="83">
        <v>5.6</v>
      </c>
      <c r="AF99" s="83">
        <v>6.48</v>
      </c>
      <c r="AG99" s="83"/>
      <c r="AH99" s="81"/>
      <c r="AI99" s="73"/>
      <c r="AJ99" s="73"/>
      <c r="AK99" s="73"/>
      <c r="AL99" s="73"/>
      <c r="AM99" s="73"/>
      <c r="AN99" s="73"/>
      <c r="AO99" s="73"/>
      <c r="AP99" s="73"/>
      <c r="AQ99" s="73"/>
      <c r="AR99" s="74"/>
      <c r="AS99" s="73"/>
      <c r="AT99" s="81"/>
      <c r="AU99" s="81"/>
      <c r="AV99" s="81"/>
      <c r="AW99" s="81"/>
      <c r="AX99" s="81"/>
      <c r="AY99" s="81"/>
      <c r="AZ99" s="81"/>
      <c r="BA99" s="84"/>
      <c r="BB99" s="90" t="s">
        <v>140</v>
      </c>
    </row>
    <row r="100" spans="1:54" s="65" customFormat="1" ht="61.5" customHeight="1" x14ac:dyDescent="0.25">
      <c r="A100" s="91">
        <f t="shared" si="1"/>
        <v>94</v>
      </c>
      <c r="B100" s="92" t="s">
        <v>97</v>
      </c>
      <c r="C100" s="93" t="s">
        <v>28</v>
      </c>
      <c r="D100" s="92" t="s">
        <v>101</v>
      </c>
      <c r="E100" s="92" t="s">
        <v>102</v>
      </c>
      <c r="F100" s="92" t="s">
        <v>100</v>
      </c>
      <c r="G100" s="94" t="s">
        <v>350</v>
      </c>
      <c r="H100" s="95" t="s">
        <v>245</v>
      </c>
      <c r="I100" s="92" t="s">
        <v>99</v>
      </c>
      <c r="J100" s="96" t="s">
        <v>25</v>
      </c>
      <c r="K100" s="96" t="s">
        <v>467</v>
      </c>
      <c r="L100" s="92" t="s">
        <v>186</v>
      </c>
      <c r="M100" s="92" t="s">
        <v>242</v>
      </c>
      <c r="N100" s="97"/>
      <c r="O100" s="98"/>
      <c r="P100" s="98">
        <v>6</v>
      </c>
      <c r="Q100" s="98">
        <v>47</v>
      </c>
      <c r="R100" s="98">
        <v>99</v>
      </c>
      <c r="S100" s="98">
        <v>139</v>
      </c>
      <c r="T100" s="98">
        <v>153</v>
      </c>
      <c r="U100" s="98"/>
      <c r="V100" s="99"/>
      <c r="W100" s="99"/>
      <c r="X100" s="100"/>
      <c r="Y100" s="100"/>
      <c r="Z100" s="100">
        <v>0.24</v>
      </c>
      <c r="AA100" s="100">
        <v>1.88</v>
      </c>
      <c r="AB100" s="100">
        <v>3.96</v>
      </c>
      <c r="AC100" s="100">
        <v>5.56</v>
      </c>
      <c r="AD100" s="100">
        <v>6.12</v>
      </c>
      <c r="AE100" s="100"/>
      <c r="AF100" s="100"/>
      <c r="AG100" s="100"/>
      <c r="AH100" s="97"/>
      <c r="AI100" s="97"/>
      <c r="AJ100" s="97"/>
      <c r="AK100" s="97"/>
      <c r="AL100" s="97"/>
      <c r="AM100" s="97"/>
      <c r="AN100" s="97"/>
      <c r="AO100" s="97"/>
      <c r="AP100" s="97"/>
      <c r="AQ100" s="97"/>
      <c r="AR100" s="97"/>
      <c r="AS100" s="97"/>
      <c r="AT100" s="97"/>
      <c r="AU100" s="97"/>
      <c r="AV100" s="97"/>
      <c r="AW100" s="97"/>
      <c r="AX100" s="97"/>
      <c r="AY100" s="97"/>
      <c r="AZ100" s="97"/>
      <c r="BA100" s="101"/>
      <c r="BB100" s="102" t="s">
        <v>140</v>
      </c>
    </row>
    <row r="101" spans="1:54" ht="36.7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9"/>
      <c r="L101" s="46"/>
      <c r="M101" s="1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48"/>
      <c r="AI101" s="48"/>
      <c r="AJ101" s="48"/>
      <c r="AK101" s="48"/>
      <c r="AL101" s="48"/>
      <c r="AM101" s="48"/>
      <c r="AN101" s="48"/>
      <c r="AO101" s="48"/>
      <c r="AP101" s="48"/>
      <c r="AQ101" s="48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3"/>
    </row>
    <row r="102" spans="1:54" ht="36.7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49"/>
      <c r="AI102" s="49"/>
      <c r="AJ102" s="49"/>
      <c r="AK102" s="49"/>
      <c r="AL102" s="49"/>
      <c r="AM102" s="49"/>
      <c r="AN102" s="49"/>
      <c r="AO102" s="49"/>
      <c r="AP102" s="49"/>
      <c r="AQ102" s="49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3"/>
    </row>
    <row r="103" spans="1:54" ht="36.7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49"/>
      <c r="AI103" s="49"/>
      <c r="AJ103" s="49"/>
      <c r="AK103" s="49"/>
      <c r="AL103" s="49"/>
      <c r="AM103" s="49"/>
      <c r="AN103" s="49"/>
      <c r="AO103" s="49"/>
      <c r="AP103" s="49"/>
      <c r="AQ103" s="49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3"/>
    </row>
    <row r="104" spans="1:54" ht="63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49"/>
      <c r="AI104" s="49"/>
      <c r="AJ104" s="49"/>
      <c r="AK104" s="49"/>
      <c r="AL104" s="49"/>
      <c r="AM104" s="49"/>
      <c r="AN104" s="49"/>
      <c r="AO104" s="49"/>
      <c r="AP104" s="49"/>
      <c r="AQ104" s="49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3"/>
    </row>
    <row r="105" spans="1:54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49"/>
      <c r="AI105" s="49"/>
      <c r="AJ105" s="49"/>
      <c r="AK105" s="49"/>
      <c r="AL105" s="49"/>
      <c r="AM105" s="49"/>
      <c r="AN105" s="49"/>
      <c r="AO105" s="49"/>
      <c r="AP105" s="49"/>
      <c r="AQ105" s="49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3"/>
    </row>
    <row r="106" spans="1:54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49"/>
      <c r="AI106" s="49"/>
      <c r="AJ106" s="49"/>
      <c r="AK106" s="49"/>
      <c r="AL106" s="49"/>
      <c r="AM106" s="49"/>
      <c r="AN106" s="49"/>
      <c r="AO106" s="49"/>
      <c r="AP106" s="49"/>
      <c r="AQ106" s="49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3"/>
    </row>
    <row r="107" spans="1:54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49"/>
      <c r="AI107" s="49"/>
      <c r="AJ107" s="49"/>
      <c r="AK107" s="49"/>
      <c r="AL107" s="49"/>
      <c r="AM107" s="49"/>
      <c r="AN107" s="49"/>
      <c r="AO107" s="49"/>
      <c r="AP107" s="49"/>
      <c r="AQ107" s="49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3"/>
    </row>
    <row r="108" spans="1:54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49"/>
      <c r="AI108" s="49"/>
      <c r="AJ108" s="49"/>
      <c r="AK108" s="49"/>
      <c r="AL108" s="49"/>
      <c r="AM108" s="49"/>
      <c r="AN108" s="49"/>
      <c r="AO108" s="49"/>
      <c r="AP108" s="49"/>
      <c r="AQ108" s="49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3"/>
    </row>
    <row r="109" spans="1:54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49"/>
      <c r="AI109" s="49"/>
      <c r="AJ109" s="49"/>
      <c r="AK109" s="49"/>
      <c r="AL109" s="49"/>
      <c r="AM109" s="49"/>
      <c r="AN109" s="49"/>
      <c r="AO109" s="49"/>
      <c r="AP109" s="49"/>
      <c r="AQ109" s="49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3"/>
    </row>
    <row r="110" spans="1:54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49"/>
      <c r="AI110" s="49"/>
      <c r="AJ110" s="49"/>
      <c r="AK110" s="49"/>
      <c r="AL110" s="49"/>
      <c r="AM110" s="49"/>
      <c r="AN110" s="49"/>
      <c r="AO110" s="49"/>
      <c r="AP110" s="49"/>
      <c r="AQ110" s="49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3"/>
    </row>
    <row r="111" spans="1:54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49"/>
      <c r="AI111" s="49"/>
      <c r="AJ111" s="49"/>
      <c r="AK111" s="49"/>
      <c r="AL111" s="49"/>
      <c r="AM111" s="49"/>
      <c r="AN111" s="49"/>
      <c r="AO111" s="49"/>
      <c r="AP111" s="49"/>
      <c r="AQ111" s="49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3"/>
    </row>
    <row r="112" spans="1:54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49"/>
      <c r="AI112" s="49"/>
      <c r="AJ112" s="49"/>
      <c r="AK112" s="49"/>
      <c r="AL112" s="49"/>
      <c r="AM112" s="49"/>
      <c r="AN112" s="49"/>
      <c r="AO112" s="49"/>
      <c r="AP112" s="49"/>
      <c r="AQ112" s="49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3"/>
    </row>
    <row r="113" spans="1:54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49"/>
      <c r="AI113" s="49"/>
      <c r="AJ113" s="49"/>
      <c r="AK113" s="49"/>
      <c r="AL113" s="49"/>
      <c r="AM113" s="49"/>
      <c r="AN113" s="49"/>
      <c r="AO113" s="49"/>
      <c r="AP113" s="49"/>
      <c r="AQ113" s="49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3"/>
    </row>
    <row r="114" spans="1:54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49"/>
      <c r="AI114" s="49"/>
      <c r="AJ114" s="49"/>
      <c r="AK114" s="49"/>
      <c r="AL114" s="49"/>
      <c r="AM114" s="49"/>
      <c r="AN114" s="49"/>
      <c r="AO114" s="49"/>
      <c r="AP114" s="49"/>
      <c r="AQ114" s="49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3"/>
    </row>
    <row r="115" spans="1:54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49"/>
      <c r="AI115" s="49"/>
      <c r="AJ115" s="49"/>
      <c r="AK115" s="49"/>
      <c r="AL115" s="49"/>
      <c r="AM115" s="49"/>
      <c r="AN115" s="49"/>
      <c r="AO115" s="49"/>
      <c r="AP115" s="49"/>
      <c r="AQ115" s="49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3"/>
    </row>
    <row r="116" spans="1:54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49"/>
      <c r="AI116" s="49"/>
      <c r="AJ116" s="49"/>
      <c r="AK116" s="49"/>
      <c r="AL116" s="49"/>
      <c r="AM116" s="49"/>
      <c r="AN116" s="49"/>
      <c r="AO116" s="49"/>
      <c r="AP116" s="49"/>
      <c r="AQ116" s="49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3"/>
    </row>
    <row r="117" spans="1:54" ht="54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49"/>
      <c r="AI117" s="49"/>
      <c r="AJ117" s="49"/>
      <c r="AK117" s="49"/>
      <c r="AL117" s="49"/>
      <c r="AM117" s="49"/>
      <c r="AN117" s="49"/>
      <c r="AO117" s="49"/>
      <c r="AP117" s="49"/>
      <c r="AQ117" s="49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3"/>
    </row>
    <row r="118" spans="1:54" ht="54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49"/>
      <c r="AI118" s="49"/>
      <c r="AJ118" s="49"/>
      <c r="AK118" s="49"/>
      <c r="AL118" s="49"/>
      <c r="AM118" s="49"/>
      <c r="AN118" s="49"/>
      <c r="AO118" s="49"/>
      <c r="AP118" s="49"/>
      <c r="AQ118" s="49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3"/>
    </row>
    <row r="119" spans="1:54" ht="54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49"/>
      <c r="AI119" s="49"/>
      <c r="AJ119" s="49"/>
      <c r="AK119" s="49"/>
      <c r="AL119" s="49"/>
      <c r="AM119" s="49"/>
      <c r="AN119" s="49"/>
      <c r="AO119" s="49"/>
      <c r="AP119" s="49"/>
      <c r="AQ119" s="49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3"/>
    </row>
    <row r="120" spans="1:54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49"/>
      <c r="AI120" s="49"/>
      <c r="AJ120" s="49"/>
      <c r="AK120" s="49"/>
      <c r="AL120" s="49"/>
      <c r="AM120" s="49"/>
      <c r="AN120" s="49"/>
      <c r="AO120" s="49"/>
      <c r="AP120" s="49"/>
      <c r="AQ120" s="49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3"/>
    </row>
    <row r="121" spans="1:54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49"/>
      <c r="AI121" s="49"/>
      <c r="AJ121" s="49"/>
      <c r="AK121" s="49"/>
      <c r="AL121" s="49"/>
      <c r="AM121" s="49"/>
      <c r="AN121" s="49"/>
      <c r="AO121" s="49"/>
      <c r="AP121" s="49"/>
      <c r="AQ121" s="49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3"/>
    </row>
    <row r="122" spans="1:54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49"/>
      <c r="AI122" s="49"/>
      <c r="AJ122" s="49"/>
      <c r="AK122" s="49"/>
      <c r="AL122" s="49"/>
      <c r="AM122" s="49"/>
      <c r="AN122" s="49"/>
      <c r="AO122" s="49"/>
      <c r="AP122" s="49"/>
      <c r="AQ122" s="49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3"/>
    </row>
    <row r="123" spans="1:54" ht="54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49"/>
      <c r="AI123" s="49"/>
      <c r="AJ123" s="49"/>
      <c r="AK123" s="49"/>
      <c r="AL123" s="49"/>
      <c r="AM123" s="49"/>
      <c r="AN123" s="49"/>
      <c r="AO123" s="49"/>
      <c r="AP123" s="49"/>
      <c r="AQ123" s="49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3"/>
    </row>
    <row r="124" spans="1:54" ht="54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49"/>
      <c r="AI124" s="49"/>
      <c r="AJ124" s="49"/>
      <c r="AK124" s="49"/>
      <c r="AL124" s="49"/>
      <c r="AM124" s="49"/>
      <c r="AN124" s="49"/>
      <c r="AO124" s="49"/>
      <c r="AP124" s="49"/>
      <c r="AQ124" s="49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3"/>
    </row>
    <row r="125" spans="1:54" ht="54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49"/>
      <c r="AI125" s="49"/>
      <c r="AJ125" s="49"/>
      <c r="AK125" s="49"/>
      <c r="AL125" s="49"/>
      <c r="AM125" s="49"/>
      <c r="AN125" s="49"/>
      <c r="AO125" s="49"/>
      <c r="AP125" s="49"/>
      <c r="AQ125" s="49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3"/>
    </row>
    <row r="126" spans="1:54" ht="54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49"/>
      <c r="AI126" s="49"/>
      <c r="AJ126" s="49"/>
      <c r="AK126" s="49"/>
      <c r="AL126" s="49"/>
      <c r="AM126" s="49"/>
      <c r="AN126" s="49"/>
      <c r="AO126" s="49"/>
      <c r="AP126" s="49"/>
      <c r="AQ126" s="49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3"/>
    </row>
    <row r="127" spans="1:54" ht="54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49"/>
      <c r="AI127" s="49"/>
      <c r="AJ127" s="49"/>
      <c r="AK127" s="49"/>
      <c r="AL127" s="49"/>
      <c r="AM127" s="49"/>
      <c r="AN127" s="49"/>
      <c r="AO127" s="49"/>
      <c r="AP127" s="49"/>
      <c r="AQ127" s="49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3"/>
    </row>
    <row r="128" spans="1:54" ht="54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49"/>
      <c r="AI128" s="49"/>
      <c r="AJ128" s="49"/>
      <c r="AK128" s="49"/>
      <c r="AL128" s="49"/>
      <c r="AM128" s="49"/>
      <c r="AN128" s="49"/>
      <c r="AO128" s="49"/>
      <c r="AP128" s="49"/>
      <c r="AQ128" s="49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3"/>
    </row>
    <row r="129" spans="1:54" ht="54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49"/>
      <c r="AI129" s="49"/>
      <c r="AJ129" s="49"/>
      <c r="AK129" s="49"/>
      <c r="AL129" s="49"/>
      <c r="AM129" s="49"/>
      <c r="AN129" s="49"/>
      <c r="AO129" s="49"/>
      <c r="AP129" s="49"/>
      <c r="AQ129" s="49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3"/>
    </row>
    <row r="130" spans="1:54" ht="54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49"/>
      <c r="AI130" s="49"/>
      <c r="AJ130" s="49"/>
      <c r="AK130" s="49"/>
      <c r="AL130" s="49"/>
      <c r="AM130" s="49"/>
      <c r="AN130" s="49"/>
      <c r="AO130" s="49"/>
      <c r="AP130" s="49"/>
      <c r="AQ130" s="49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3"/>
    </row>
    <row r="131" spans="1:54" ht="54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49"/>
      <c r="AI131" s="49"/>
      <c r="AJ131" s="49"/>
      <c r="AK131" s="49"/>
      <c r="AL131" s="49"/>
      <c r="AM131" s="49"/>
      <c r="AN131" s="49"/>
      <c r="AO131" s="49"/>
      <c r="AP131" s="49"/>
      <c r="AQ131" s="49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3"/>
    </row>
    <row r="132" spans="1:54" ht="54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49"/>
      <c r="AI132" s="49"/>
      <c r="AJ132" s="49"/>
      <c r="AK132" s="49"/>
      <c r="AL132" s="49"/>
      <c r="AM132" s="49"/>
      <c r="AN132" s="49"/>
      <c r="AO132" s="49"/>
      <c r="AP132" s="49"/>
      <c r="AQ132" s="49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3"/>
    </row>
    <row r="133" spans="1:54" ht="54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49"/>
      <c r="AI133" s="49"/>
      <c r="AJ133" s="49"/>
      <c r="AK133" s="49"/>
      <c r="AL133" s="49"/>
      <c r="AM133" s="49"/>
      <c r="AN133" s="49"/>
      <c r="AO133" s="49"/>
      <c r="AP133" s="49"/>
      <c r="AQ133" s="49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3"/>
    </row>
    <row r="134" spans="1:54" ht="54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49"/>
      <c r="AI134" s="49"/>
      <c r="AJ134" s="49"/>
      <c r="AK134" s="49"/>
      <c r="AL134" s="49"/>
      <c r="AM134" s="49"/>
      <c r="AN134" s="49"/>
      <c r="AO134" s="49"/>
      <c r="AP134" s="49"/>
      <c r="AQ134" s="49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3"/>
    </row>
    <row r="135" spans="1:54" ht="54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49"/>
      <c r="AI135" s="49"/>
      <c r="AJ135" s="49"/>
      <c r="AK135" s="49"/>
      <c r="AL135" s="49"/>
      <c r="AM135" s="49"/>
      <c r="AN135" s="49"/>
      <c r="AO135" s="49"/>
      <c r="AP135" s="49"/>
      <c r="AQ135" s="49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3"/>
    </row>
    <row r="136" spans="1:54" ht="54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49"/>
      <c r="AI136" s="49"/>
      <c r="AJ136" s="49"/>
      <c r="AK136" s="49"/>
      <c r="AL136" s="49"/>
      <c r="AM136" s="49"/>
      <c r="AN136" s="49"/>
      <c r="AO136" s="49"/>
      <c r="AP136" s="49"/>
      <c r="AQ136" s="49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3"/>
    </row>
    <row r="137" spans="1:54" ht="54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49"/>
      <c r="AI137" s="49"/>
      <c r="AJ137" s="49"/>
      <c r="AK137" s="49"/>
      <c r="AL137" s="49"/>
      <c r="AM137" s="49"/>
      <c r="AN137" s="49"/>
      <c r="AO137" s="49"/>
      <c r="AP137" s="49"/>
      <c r="AQ137" s="49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3"/>
    </row>
    <row r="138" spans="1:54" ht="54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49"/>
      <c r="AI138" s="49"/>
      <c r="AJ138" s="49"/>
      <c r="AK138" s="49"/>
      <c r="AL138" s="49"/>
      <c r="AM138" s="49"/>
      <c r="AN138" s="49"/>
      <c r="AO138" s="49"/>
      <c r="AP138" s="49"/>
      <c r="AQ138" s="49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3"/>
    </row>
    <row r="139" spans="1:54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49"/>
      <c r="AI139" s="49"/>
      <c r="AJ139" s="49"/>
      <c r="AK139" s="49"/>
      <c r="AL139" s="49"/>
      <c r="AM139" s="49"/>
      <c r="AN139" s="49"/>
      <c r="AO139" s="49"/>
      <c r="AP139" s="49"/>
      <c r="AQ139" s="49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3"/>
    </row>
    <row r="140" spans="1:54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49"/>
      <c r="AI140" s="49"/>
      <c r="AJ140" s="49"/>
      <c r="AK140" s="49"/>
      <c r="AL140" s="49"/>
      <c r="AM140" s="49"/>
      <c r="AN140" s="49"/>
      <c r="AO140" s="49"/>
      <c r="AP140" s="49"/>
      <c r="AQ140" s="49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3"/>
    </row>
    <row r="141" spans="1:54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49"/>
      <c r="AI141" s="49"/>
      <c r="AJ141" s="49"/>
      <c r="AK141" s="49"/>
      <c r="AL141" s="49"/>
      <c r="AM141" s="49"/>
      <c r="AN141" s="49"/>
      <c r="AO141" s="49"/>
      <c r="AP141" s="49"/>
      <c r="AQ141" s="49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3"/>
    </row>
    <row r="142" spans="1:54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49"/>
      <c r="AI142" s="49"/>
      <c r="AJ142" s="49"/>
      <c r="AK142" s="49"/>
      <c r="AL142" s="49"/>
      <c r="AM142" s="49"/>
      <c r="AN142" s="49"/>
      <c r="AO142" s="49"/>
      <c r="AP142" s="49"/>
      <c r="AQ142" s="49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3"/>
    </row>
    <row r="143" spans="1:54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49"/>
      <c r="AI143" s="49"/>
      <c r="AJ143" s="49"/>
      <c r="AK143" s="49"/>
      <c r="AL143" s="49"/>
      <c r="AM143" s="49"/>
      <c r="AN143" s="49"/>
      <c r="AO143" s="49"/>
      <c r="AP143" s="49"/>
      <c r="AQ143" s="49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3"/>
    </row>
    <row r="144" spans="1:54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49"/>
      <c r="AI144" s="49"/>
      <c r="AJ144" s="49"/>
      <c r="AK144" s="49"/>
      <c r="AL144" s="49"/>
      <c r="AM144" s="49"/>
      <c r="AN144" s="49"/>
      <c r="AO144" s="49"/>
      <c r="AP144" s="49"/>
      <c r="AQ144" s="49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3"/>
    </row>
    <row r="145" spans="1:55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49"/>
      <c r="AI145" s="49"/>
      <c r="AJ145" s="49"/>
      <c r="AK145" s="49"/>
      <c r="AL145" s="49"/>
      <c r="AM145" s="49"/>
      <c r="AN145" s="49"/>
      <c r="AO145" s="49"/>
      <c r="AP145" s="49"/>
      <c r="AQ145" s="49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3"/>
    </row>
    <row r="146" spans="1:55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49"/>
      <c r="AI146" s="49"/>
      <c r="AJ146" s="49"/>
      <c r="AK146" s="49"/>
      <c r="AL146" s="49"/>
      <c r="AM146" s="49"/>
      <c r="AN146" s="49"/>
      <c r="AO146" s="49"/>
      <c r="AP146" s="49"/>
      <c r="AQ146" s="49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3"/>
    </row>
    <row r="147" spans="1:55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49"/>
      <c r="AI147" s="49"/>
      <c r="AJ147" s="49"/>
      <c r="AK147" s="49"/>
      <c r="AL147" s="49"/>
      <c r="AM147" s="49"/>
      <c r="AN147" s="49"/>
      <c r="AO147" s="49"/>
      <c r="AP147" s="49"/>
      <c r="AQ147" s="49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3"/>
    </row>
    <row r="148" spans="1:55" x14ac:dyDescent="0.25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50"/>
      <c r="AI148" s="50"/>
      <c r="AJ148" s="50"/>
      <c r="AK148" s="50"/>
      <c r="AL148" s="50"/>
      <c r="AM148" s="50"/>
      <c r="AN148" s="50"/>
      <c r="AO148" s="50"/>
      <c r="AP148" s="50"/>
      <c r="AQ148" s="50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7"/>
    </row>
    <row r="149" spans="1:55" x14ac:dyDescent="0.25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50"/>
      <c r="AI149" s="50"/>
      <c r="AJ149" s="50"/>
      <c r="AK149" s="50"/>
      <c r="AL149" s="50"/>
      <c r="AM149" s="50"/>
      <c r="AN149" s="50"/>
      <c r="AO149" s="50"/>
      <c r="AP149" s="50"/>
      <c r="AQ149" s="50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7"/>
    </row>
    <row r="150" spans="1:55" x14ac:dyDescent="0.25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50"/>
      <c r="AI150" s="50"/>
      <c r="AJ150" s="50"/>
      <c r="AK150" s="50"/>
      <c r="AL150" s="50"/>
      <c r="AM150" s="50"/>
      <c r="AN150" s="50"/>
      <c r="AO150" s="50"/>
      <c r="AP150" s="50"/>
      <c r="AQ150" s="50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7"/>
    </row>
    <row r="151" spans="1:55" x14ac:dyDescent="0.25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50"/>
      <c r="AI151" s="50"/>
      <c r="AJ151" s="50"/>
      <c r="AK151" s="50"/>
      <c r="AL151" s="50"/>
      <c r="AM151" s="50"/>
      <c r="AN151" s="50"/>
      <c r="AO151" s="50"/>
      <c r="AP151" s="50"/>
      <c r="AQ151" s="50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7"/>
    </row>
    <row r="152" spans="1:55" x14ac:dyDescent="0.25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50"/>
      <c r="AI152" s="50"/>
      <c r="AJ152" s="50"/>
      <c r="AK152" s="50"/>
      <c r="AL152" s="50"/>
      <c r="AM152" s="50"/>
      <c r="AN152" s="50"/>
      <c r="AO152" s="50"/>
      <c r="AP152" s="50"/>
      <c r="AQ152" s="50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7"/>
    </row>
    <row r="153" spans="1:55" x14ac:dyDescent="0.25"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49"/>
      <c r="AI153" s="49"/>
      <c r="AJ153" s="49"/>
      <c r="AK153" s="49"/>
      <c r="AL153" s="49"/>
      <c r="AM153" s="49"/>
      <c r="AN153" s="49"/>
      <c r="AO153" s="49"/>
      <c r="AP153" s="49"/>
      <c r="AQ153" s="49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3"/>
    </row>
    <row r="154" spans="1:55" x14ac:dyDescent="0.25"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49"/>
      <c r="AI154" s="49"/>
      <c r="AJ154" s="49"/>
      <c r="AK154" s="49"/>
      <c r="AL154" s="49"/>
      <c r="AM154" s="49"/>
      <c r="AN154" s="49"/>
      <c r="AO154" s="49"/>
      <c r="AP154" s="49"/>
      <c r="AQ154" s="49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3"/>
    </row>
    <row r="155" spans="1:55" x14ac:dyDescent="0.25"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49"/>
      <c r="AI155" s="49"/>
      <c r="AJ155" s="49"/>
      <c r="AK155" s="49"/>
      <c r="AL155" s="49"/>
      <c r="AM155" s="49"/>
      <c r="AN155" s="49"/>
      <c r="AO155" s="49"/>
      <c r="AP155" s="49"/>
      <c r="AQ155" s="49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3"/>
    </row>
    <row r="156" spans="1:55" x14ac:dyDescent="0.25"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49"/>
      <c r="AI156" s="49"/>
      <c r="AJ156" s="49"/>
      <c r="AK156" s="49"/>
      <c r="AL156" s="49"/>
      <c r="AM156" s="49"/>
      <c r="AN156" s="49"/>
      <c r="AO156" s="49"/>
      <c r="AP156" s="49"/>
      <c r="AQ156" s="49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3"/>
    </row>
    <row r="157" spans="1:55" x14ac:dyDescent="0.25"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49"/>
      <c r="AI157" s="49"/>
      <c r="AJ157" s="49"/>
      <c r="AK157" s="49"/>
      <c r="AL157" s="49"/>
      <c r="AM157" s="49"/>
      <c r="AN157" s="49"/>
      <c r="AO157" s="49"/>
      <c r="AP157" s="49"/>
      <c r="AQ157" s="49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3"/>
      <c r="BC157" s="11"/>
    </row>
    <row r="158" spans="1:55" x14ac:dyDescent="0.25"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49"/>
      <c r="AI158" s="49"/>
      <c r="AJ158" s="49"/>
      <c r="AK158" s="49"/>
      <c r="AL158" s="49"/>
      <c r="AM158" s="49"/>
      <c r="AN158" s="49"/>
      <c r="AO158" s="49"/>
      <c r="AP158" s="49"/>
      <c r="AQ158" s="49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3"/>
    </row>
    <row r="159" spans="1:55" x14ac:dyDescent="0.25"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49"/>
      <c r="AI159" s="49"/>
      <c r="AJ159" s="49"/>
      <c r="AK159" s="49"/>
      <c r="AL159" s="49"/>
      <c r="AM159" s="49"/>
      <c r="AN159" s="49"/>
      <c r="AO159" s="49"/>
      <c r="AP159" s="49"/>
      <c r="AQ159" s="49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3"/>
    </row>
    <row r="160" spans="1:55" x14ac:dyDescent="0.25"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49"/>
      <c r="AI160" s="49"/>
      <c r="AJ160" s="49"/>
      <c r="AK160" s="49"/>
      <c r="AL160" s="49"/>
      <c r="AM160" s="49"/>
      <c r="AN160" s="49"/>
      <c r="AO160" s="49"/>
      <c r="AP160" s="49"/>
      <c r="AQ160" s="49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3"/>
    </row>
    <row r="161" spans="11:54" x14ac:dyDescent="0.25"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49"/>
      <c r="AI161" s="49"/>
      <c r="AJ161" s="49"/>
      <c r="AK161" s="49"/>
      <c r="AL161" s="49"/>
      <c r="AM161" s="49"/>
      <c r="AN161" s="49"/>
      <c r="AO161" s="49"/>
      <c r="AP161" s="49"/>
      <c r="AQ161" s="49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3"/>
    </row>
    <row r="162" spans="11:54" x14ac:dyDescent="0.25"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49"/>
      <c r="AI162" s="49"/>
      <c r="AJ162" s="49"/>
      <c r="AK162" s="49"/>
      <c r="AL162" s="49"/>
      <c r="AM162" s="49"/>
      <c r="AN162" s="49"/>
      <c r="AO162" s="49"/>
      <c r="AP162" s="49"/>
      <c r="AQ162" s="49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3"/>
    </row>
    <row r="163" spans="11:54" x14ac:dyDescent="0.25"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49"/>
      <c r="AI163" s="49"/>
      <c r="AJ163" s="49"/>
      <c r="AK163" s="49"/>
      <c r="AL163" s="49"/>
      <c r="AM163" s="49"/>
      <c r="AN163" s="49"/>
      <c r="AO163" s="49"/>
      <c r="AP163" s="49"/>
      <c r="AQ163" s="49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3"/>
    </row>
    <row r="164" spans="11:54" x14ac:dyDescent="0.25"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49"/>
      <c r="AI164" s="49"/>
      <c r="AJ164" s="49"/>
      <c r="AK164" s="49"/>
      <c r="AL164" s="49"/>
      <c r="AM164" s="49"/>
      <c r="AN164" s="49"/>
      <c r="AO164" s="49"/>
      <c r="AP164" s="49"/>
      <c r="AQ164" s="49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3"/>
    </row>
    <row r="165" spans="11:54" x14ac:dyDescent="0.25"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49"/>
      <c r="AI165" s="49"/>
      <c r="AJ165" s="49"/>
      <c r="AK165" s="49"/>
      <c r="AL165" s="49"/>
      <c r="AM165" s="49"/>
      <c r="AN165" s="49"/>
      <c r="AO165" s="49"/>
      <c r="AP165" s="49"/>
      <c r="AQ165" s="49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3"/>
    </row>
    <row r="166" spans="11:54" x14ac:dyDescent="0.25"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49"/>
      <c r="AI166" s="49"/>
      <c r="AJ166" s="49"/>
      <c r="AK166" s="49"/>
      <c r="AL166" s="49"/>
      <c r="AM166" s="49"/>
      <c r="AN166" s="49"/>
      <c r="AO166" s="49"/>
      <c r="AP166" s="49"/>
      <c r="AQ166" s="49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3"/>
    </row>
    <row r="167" spans="11:54" x14ac:dyDescent="0.25"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49"/>
      <c r="AI167" s="49"/>
      <c r="AJ167" s="49"/>
      <c r="AK167" s="49"/>
      <c r="AL167" s="49"/>
      <c r="AM167" s="49"/>
      <c r="AN167" s="49"/>
      <c r="AO167" s="49"/>
      <c r="AP167" s="49"/>
      <c r="AQ167" s="49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3"/>
    </row>
    <row r="168" spans="11:54" x14ac:dyDescent="0.25"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49"/>
      <c r="AI168" s="49"/>
      <c r="AJ168" s="49"/>
      <c r="AK168" s="49"/>
      <c r="AL168" s="49"/>
      <c r="AM168" s="49"/>
      <c r="AN168" s="49"/>
      <c r="AO168" s="49"/>
      <c r="AP168" s="49"/>
      <c r="AQ168" s="49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3"/>
    </row>
    <row r="169" spans="11:54" x14ac:dyDescent="0.25"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49"/>
      <c r="AI169" s="49"/>
      <c r="AJ169" s="49"/>
      <c r="AK169" s="49"/>
      <c r="AL169" s="49"/>
      <c r="AM169" s="49"/>
      <c r="AN169" s="49"/>
      <c r="AO169" s="49"/>
      <c r="AP169" s="49"/>
      <c r="AQ169" s="49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3"/>
    </row>
    <row r="170" spans="11:54" x14ac:dyDescent="0.25"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49"/>
      <c r="AI170" s="49"/>
      <c r="AJ170" s="49"/>
      <c r="AK170" s="49"/>
      <c r="AL170" s="49"/>
      <c r="AM170" s="49"/>
      <c r="AN170" s="49"/>
      <c r="AO170" s="49"/>
      <c r="AP170" s="49"/>
      <c r="AQ170" s="49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3"/>
    </row>
    <row r="171" spans="11:54" x14ac:dyDescent="0.25"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49"/>
      <c r="AI171" s="49"/>
      <c r="AJ171" s="49"/>
      <c r="AK171" s="49"/>
      <c r="AL171" s="49"/>
      <c r="AM171" s="49"/>
      <c r="AN171" s="49"/>
      <c r="AO171" s="49"/>
      <c r="AP171" s="49"/>
      <c r="AQ171" s="49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3"/>
    </row>
    <row r="172" spans="11:54" x14ac:dyDescent="0.25"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49"/>
      <c r="AI172" s="49"/>
      <c r="AJ172" s="49"/>
      <c r="AK172" s="49"/>
      <c r="AL172" s="49"/>
      <c r="AM172" s="49"/>
      <c r="AN172" s="49"/>
      <c r="AO172" s="49"/>
      <c r="AP172" s="49"/>
      <c r="AQ172" s="49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3"/>
    </row>
    <row r="173" spans="11:54" x14ac:dyDescent="0.25"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49"/>
      <c r="AI173" s="49"/>
      <c r="AJ173" s="49"/>
      <c r="AK173" s="49"/>
      <c r="AL173" s="49"/>
      <c r="AM173" s="49"/>
      <c r="AN173" s="49"/>
      <c r="AO173" s="49"/>
      <c r="AP173" s="49"/>
      <c r="AQ173" s="49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3"/>
    </row>
    <row r="174" spans="11:54" x14ac:dyDescent="0.25"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49"/>
      <c r="AI174" s="49"/>
      <c r="AJ174" s="49"/>
      <c r="AK174" s="49"/>
      <c r="AL174" s="49"/>
      <c r="AM174" s="49"/>
      <c r="AN174" s="49"/>
      <c r="AO174" s="49"/>
      <c r="AP174" s="49"/>
      <c r="AQ174" s="49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3"/>
    </row>
    <row r="175" spans="11:54" x14ac:dyDescent="0.25"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49"/>
      <c r="AI175" s="49"/>
      <c r="AJ175" s="49"/>
      <c r="AK175" s="49"/>
      <c r="AL175" s="49"/>
      <c r="AM175" s="49"/>
      <c r="AN175" s="49"/>
      <c r="AO175" s="49"/>
      <c r="AP175" s="49"/>
      <c r="AQ175" s="49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3"/>
    </row>
    <row r="176" spans="11:54" x14ac:dyDescent="0.25"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49"/>
      <c r="AI176" s="49"/>
      <c r="AJ176" s="49"/>
      <c r="AK176" s="49"/>
      <c r="AL176" s="49"/>
      <c r="AM176" s="49"/>
      <c r="AN176" s="49"/>
      <c r="AO176" s="49"/>
      <c r="AP176" s="49"/>
      <c r="AQ176" s="49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3"/>
    </row>
    <row r="177" spans="11:54" x14ac:dyDescent="0.25"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49"/>
      <c r="AI177" s="49"/>
      <c r="AJ177" s="49"/>
      <c r="AK177" s="49"/>
      <c r="AL177" s="49"/>
      <c r="AM177" s="49"/>
      <c r="AN177" s="49"/>
      <c r="AO177" s="49"/>
      <c r="AP177" s="49"/>
      <c r="AQ177" s="49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3"/>
    </row>
    <row r="178" spans="11:54" x14ac:dyDescent="0.25"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49"/>
      <c r="AI178" s="49"/>
      <c r="AJ178" s="49"/>
      <c r="AK178" s="49"/>
      <c r="AL178" s="49"/>
      <c r="AM178" s="49"/>
      <c r="AN178" s="49"/>
      <c r="AO178" s="49"/>
      <c r="AP178" s="49"/>
      <c r="AQ178" s="49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3"/>
    </row>
    <row r="179" spans="11:54" x14ac:dyDescent="0.25"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49"/>
      <c r="AI179" s="49"/>
      <c r="AJ179" s="49"/>
      <c r="AK179" s="49"/>
      <c r="AL179" s="49"/>
      <c r="AM179" s="49"/>
      <c r="AN179" s="49"/>
      <c r="AO179" s="49"/>
      <c r="AP179" s="49"/>
      <c r="AQ179" s="49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3"/>
    </row>
    <row r="180" spans="11:54" x14ac:dyDescent="0.25"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49"/>
      <c r="AI180" s="49"/>
      <c r="AJ180" s="49"/>
      <c r="AK180" s="49"/>
      <c r="AL180" s="49"/>
      <c r="AM180" s="49"/>
      <c r="AN180" s="49"/>
      <c r="AO180" s="49"/>
      <c r="AP180" s="49"/>
      <c r="AQ180" s="49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3"/>
    </row>
    <row r="181" spans="11:54" x14ac:dyDescent="0.25"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49"/>
      <c r="AI181" s="49"/>
      <c r="AJ181" s="49"/>
      <c r="AK181" s="49"/>
      <c r="AL181" s="49"/>
      <c r="AM181" s="49"/>
      <c r="AN181" s="49"/>
      <c r="AO181" s="49"/>
      <c r="AP181" s="49"/>
      <c r="AQ181" s="49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3"/>
    </row>
    <row r="182" spans="11:54" x14ac:dyDescent="0.25"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49"/>
      <c r="AI182" s="49"/>
      <c r="AJ182" s="49"/>
      <c r="AK182" s="49"/>
      <c r="AL182" s="49"/>
      <c r="AM182" s="49"/>
      <c r="AN182" s="49"/>
      <c r="AO182" s="49"/>
      <c r="AP182" s="49"/>
      <c r="AQ182" s="49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3"/>
    </row>
    <row r="183" spans="11:54" x14ac:dyDescent="0.25"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49"/>
      <c r="AI183" s="49"/>
      <c r="AJ183" s="49"/>
      <c r="AK183" s="49"/>
      <c r="AL183" s="49"/>
      <c r="AM183" s="49"/>
      <c r="AN183" s="49"/>
      <c r="AO183" s="49"/>
      <c r="AP183" s="49"/>
      <c r="AQ183" s="49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3"/>
    </row>
    <row r="184" spans="11:54" x14ac:dyDescent="0.25"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49"/>
      <c r="AI184" s="49"/>
      <c r="AJ184" s="49"/>
      <c r="AK184" s="49"/>
      <c r="AL184" s="49"/>
      <c r="AM184" s="49"/>
      <c r="AN184" s="49"/>
      <c r="AO184" s="49"/>
      <c r="AP184" s="49"/>
      <c r="AQ184" s="49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3"/>
    </row>
    <row r="185" spans="11:54" x14ac:dyDescent="0.25"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49"/>
      <c r="AI185" s="49"/>
      <c r="AJ185" s="49"/>
      <c r="AK185" s="49"/>
      <c r="AL185" s="49"/>
      <c r="AM185" s="49"/>
      <c r="AN185" s="49"/>
      <c r="AO185" s="49"/>
      <c r="AP185" s="49"/>
      <c r="AQ185" s="49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3"/>
    </row>
    <row r="186" spans="11:54" x14ac:dyDescent="0.25"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49"/>
      <c r="AI186" s="49"/>
      <c r="AJ186" s="49"/>
      <c r="AK186" s="49"/>
      <c r="AL186" s="49"/>
      <c r="AM186" s="49"/>
      <c r="AN186" s="49"/>
      <c r="AO186" s="49"/>
      <c r="AP186" s="49"/>
      <c r="AQ186" s="49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3"/>
    </row>
    <row r="187" spans="11:54" x14ac:dyDescent="0.25"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49"/>
      <c r="AI187" s="49"/>
      <c r="AJ187" s="49"/>
      <c r="AK187" s="49"/>
      <c r="AL187" s="49"/>
      <c r="AM187" s="49"/>
      <c r="AN187" s="49"/>
      <c r="AO187" s="49"/>
      <c r="AP187" s="49"/>
      <c r="AQ187" s="49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3"/>
    </row>
    <row r="188" spans="11:54" x14ac:dyDescent="0.25"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49"/>
      <c r="AI188" s="49"/>
      <c r="AJ188" s="49"/>
      <c r="AK188" s="49"/>
      <c r="AL188" s="49"/>
      <c r="AM188" s="49"/>
      <c r="AN188" s="49"/>
      <c r="AO188" s="49"/>
      <c r="AP188" s="49"/>
      <c r="AQ188" s="49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3"/>
    </row>
    <row r="189" spans="11:54" x14ac:dyDescent="0.25"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49"/>
      <c r="AI189" s="49"/>
      <c r="AJ189" s="49"/>
      <c r="AK189" s="49"/>
      <c r="AL189" s="49"/>
      <c r="AM189" s="49"/>
      <c r="AN189" s="49"/>
      <c r="AO189" s="49"/>
      <c r="AP189" s="49"/>
      <c r="AQ189" s="49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3"/>
    </row>
    <row r="190" spans="11:54" x14ac:dyDescent="0.25"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49"/>
      <c r="AI190" s="49"/>
      <c r="AJ190" s="49"/>
      <c r="AK190" s="49"/>
      <c r="AL190" s="49"/>
      <c r="AM190" s="49"/>
      <c r="AN190" s="49"/>
      <c r="AO190" s="49"/>
      <c r="AP190" s="49"/>
      <c r="AQ190" s="49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3"/>
    </row>
    <row r="191" spans="11:54" x14ac:dyDescent="0.25"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49"/>
      <c r="AI191" s="49"/>
      <c r="AJ191" s="49"/>
      <c r="AK191" s="49"/>
      <c r="AL191" s="49"/>
      <c r="AM191" s="49"/>
      <c r="AN191" s="49"/>
      <c r="AO191" s="49"/>
      <c r="AP191" s="49"/>
      <c r="AQ191" s="49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3"/>
    </row>
    <row r="192" spans="11:54" x14ac:dyDescent="0.25"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49"/>
      <c r="AI192" s="49"/>
      <c r="AJ192" s="49"/>
      <c r="AK192" s="49"/>
      <c r="AL192" s="49"/>
      <c r="AM192" s="49"/>
      <c r="AN192" s="49"/>
      <c r="AO192" s="49"/>
      <c r="AP192" s="49"/>
      <c r="AQ192" s="49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3"/>
    </row>
    <row r="193" spans="11:54" x14ac:dyDescent="0.25"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49"/>
      <c r="AI193" s="49"/>
      <c r="AJ193" s="49"/>
      <c r="AK193" s="49"/>
      <c r="AL193" s="49"/>
      <c r="AM193" s="49"/>
      <c r="AN193" s="49"/>
      <c r="AO193" s="49"/>
      <c r="AP193" s="49"/>
      <c r="AQ193" s="49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3"/>
    </row>
    <row r="194" spans="11:54" x14ac:dyDescent="0.25"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49"/>
      <c r="AI194" s="49"/>
      <c r="AJ194" s="49"/>
      <c r="AK194" s="49"/>
      <c r="AL194" s="49"/>
      <c r="AM194" s="49"/>
      <c r="AN194" s="49"/>
      <c r="AO194" s="49"/>
      <c r="AP194" s="49"/>
      <c r="AQ194" s="49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3"/>
    </row>
    <row r="195" spans="11:54" x14ac:dyDescent="0.25"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49"/>
      <c r="AI195" s="49"/>
      <c r="AJ195" s="49"/>
      <c r="AK195" s="49"/>
      <c r="AL195" s="49"/>
      <c r="AM195" s="49"/>
      <c r="AN195" s="49"/>
      <c r="AO195" s="49"/>
      <c r="AP195" s="49"/>
      <c r="AQ195" s="49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3"/>
    </row>
    <row r="196" spans="11:54" x14ac:dyDescent="0.25"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49"/>
      <c r="AI196" s="49"/>
      <c r="AJ196" s="49"/>
      <c r="AK196" s="49"/>
      <c r="AL196" s="49"/>
      <c r="AM196" s="49"/>
      <c r="AN196" s="49"/>
      <c r="AO196" s="49"/>
      <c r="AP196" s="49"/>
      <c r="AQ196" s="49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3"/>
    </row>
    <row r="197" spans="11:54" x14ac:dyDescent="0.25"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49"/>
      <c r="AI197" s="49"/>
      <c r="AJ197" s="49"/>
      <c r="AK197" s="49"/>
      <c r="AL197" s="49"/>
      <c r="AM197" s="49"/>
      <c r="AN197" s="49"/>
      <c r="AO197" s="49"/>
      <c r="AP197" s="49"/>
      <c r="AQ197" s="49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3"/>
    </row>
    <row r="198" spans="11:54" x14ac:dyDescent="0.25"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49"/>
      <c r="AI198" s="49"/>
      <c r="AJ198" s="49"/>
      <c r="AK198" s="49"/>
      <c r="AL198" s="49"/>
      <c r="AM198" s="49"/>
      <c r="AN198" s="49"/>
      <c r="AO198" s="49"/>
      <c r="AP198" s="49"/>
      <c r="AQ198" s="49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3"/>
    </row>
    <row r="199" spans="11:54" x14ac:dyDescent="0.25"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49"/>
      <c r="AI199" s="49"/>
      <c r="AJ199" s="49"/>
      <c r="AK199" s="49"/>
      <c r="AL199" s="49"/>
      <c r="AM199" s="49"/>
      <c r="AN199" s="49"/>
      <c r="AO199" s="49"/>
      <c r="AP199" s="49"/>
      <c r="AQ199" s="49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3"/>
    </row>
    <row r="200" spans="11:54" x14ac:dyDescent="0.25"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49"/>
      <c r="AI200" s="49"/>
      <c r="AJ200" s="49"/>
      <c r="AK200" s="49"/>
      <c r="AL200" s="49"/>
      <c r="AM200" s="49"/>
      <c r="AN200" s="49"/>
      <c r="AO200" s="49"/>
      <c r="AP200" s="49"/>
      <c r="AQ200" s="49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3"/>
    </row>
    <row r="201" spans="11:54" x14ac:dyDescent="0.25"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49"/>
      <c r="AI201" s="49"/>
      <c r="AJ201" s="49"/>
      <c r="AK201" s="49"/>
      <c r="AL201" s="49"/>
      <c r="AM201" s="49"/>
      <c r="AN201" s="49"/>
      <c r="AO201" s="49"/>
      <c r="AP201" s="49"/>
      <c r="AQ201" s="49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3"/>
    </row>
    <row r="202" spans="11:54" x14ac:dyDescent="0.25"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49"/>
      <c r="AI202" s="49"/>
      <c r="AJ202" s="49"/>
      <c r="AK202" s="49"/>
      <c r="AL202" s="49"/>
      <c r="AM202" s="49"/>
      <c r="AN202" s="49"/>
      <c r="AO202" s="49"/>
      <c r="AP202" s="49"/>
      <c r="AQ202" s="49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3"/>
    </row>
    <row r="203" spans="11:54" x14ac:dyDescent="0.25"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49"/>
      <c r="AI203" s="49"/>
      <c r="AJ203" s="49"/>
      <c r="AK203" s="49"/>
      <c r="AL203" s="49"/>
      <c r="AM203" s="49"/>
      <c r="AN203" s="49"/>
      <c r="AO203" s="49"/>
      <c r="AP203" s="49"/>
      <c r="AQ203" s="49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3"/>
    </row>
    <row r="204" spans="11:54" x14ac:dyDescent="0.25"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49"/>
      <c r="AI204" s="49"/>
      <c r="AJ204" s="49"/>
      <c r="AK204" s="49"/>
      <c r="AL204" s="49"/>
      <c r="AM204" s="49"/>
      <c r="AN204" s="49"/>
      <c r="AO204" s="49"/>
      <c r="AP204" s="49"/>
      <c r="AQ204" s="49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3"/>
    </row>
    <row r="205" spans="11:54" x14ac:dyDescent="0.25"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49"/>
      <c r="AI205" s="49"/>
      <c r="AJ205" s="49"/>
      <c r="AK205" s="49"/>
      <c r="AL205" s="49"/>
      <c r="AM205" s="49"/>
      <c r="AN205" s="49"/>
      <c r="AO205" s="49"/>
      <c r="AP205" s="49"/>
      <c r="AQ205" s="49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3"/>
    </row>
    <row r="206" spans="11:54" x14ac:dyDescent="0.25"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49"/>
      <c r="AI206" s="49"/>
      <c r="AJ206" s="49"/>
      <c r="AK206" s="49"/>
      <c r="AL206" s="49"/>
      <c r="AM206" s="49"/>
      <c r="AN206" s="49"/>
      <c r="AO206" s="49"/>
      <c r="AP206" s="49"/>
      <c r="AQ206" s="49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3"/>
    </row>
    <row r="207" spans="11:54" x14ac:dyDescent="0.25"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49"/>
      <c r="AI207" s="49"/>
      <c r="AJ207" s="49"/>
      <c r="AK207" s="49"/>
      <c r="AL207" s="49"/>
      <c r="AM207" s="49"/>
      <c r="AN207" s="49"/>
      <c r="AO207" s="49"/>
      <c r="AP207" s="49"/>
      <c r="AQ207" s="49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3"/>
    </row>
    <row r="208" spans="11:54" x14ac:dyDescent="0.25"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49"/>
      <c r="AI208" s="49"/>
      <c r="AJ208" s="49"/>
      <c r="AK208" s="49"/>
      <c r="AL208" s="49"/>
      <c r="AM208" s="49"/>
      <c r="AN208" s="49"/>
      <c r="AO208" s="49"/>
      <c r="AP208" s="49"/>
      <c r="AQ208" s="49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3"/>
    </row>
    <row r="209" spans="11:54" x14ac:dyDescent="0.25"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49"/>
      <c r="AI209" s="49"/>
      <c r="AJ209" s="49"/>
      <c r="AK209" s="49"/>
      <c r="AL209" s="49"/>
      <c r="AM209" s="49"/>
      <c r="AN209" s="49"/>
      <c r="AO209" s="49"/>
      <c r="AP209" s="49"/>
      <c r="AQ209" s="49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3"/>
    </row>
    <row r="210" spans="11:54" x14ac:dyDescent="0.25"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49"/>
      <c r="AI210" s="49"/>
      <c r="AJ210" s="49"/>
      <c r="AK210" s="49"/>
      <c r="AL210" s="49"/>
      <c r="AM210" s="49"/>
      <c r="AN210" s="49"/>
      <c r="AO210" s="49"/>
      <c r="AP210" s="49"/>
      <c r="AQ210" s="49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3"/>
    </row>
    <row r="211" spans="11:54" x14ac:dyDescent="0.25"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49"/>
      <c r="AI211" s="49"/>
      <c r="AJ211" s="49"/>
      <c r="AK211" s="49"/>
      <c r="AL211" s="49"/>
      <c r="AM211" s="49"/>
      <c r="AN211" s="49"/>
      <c r="AO211" s="49"/>
      <c r="AP211" s="49"/>
      <c r="AQ211" s="49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3"/>
    </row>
    <row r="212" spans="11:54" x14ac:dyDescent="0.25"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49"/>
      <c r="AI212" s="49"/>
      <c r="AJ212" s="49"/>
      <c r="AK212" s="49"/>
      <c r="AL212" s="49"/>
      <c r="AM212" s="49"/>
      <c r="AN212" s="49"/>
      <c r="AO212" s="49"/>
      <c r="AP212" s="49"/>
      <c r="AQ212" s="49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3"/>
    </row>
    <row r="213" spans="11:54" x14ac:dyDescent="0.25"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49"/>
      <c r="AI213" s="49"/>
      <c r="AJ213" s="49"/>
      <c r="AK213" s="49"/>
      <c r="AL213" s="49"/>
      <c r="AM213" s="49"/>
      <c r="AN213" s="49"/>
      <c r="AO213" s="49"/>
      <c r="AP213" s="49"/>
      <c r="AQ213" s="49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3"/>
    </row>
    <row r="214" spans="11:54" x14ac:dyDescent="0.25"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49"/>
      <c r="AI214" s="49"/>
      <c r="AJ214" s="49"/>
      <c r="AK214" s="49"/>
      <c r="AL214" s="49"/>
      <c r="AM214" s="49"/>
      <c r="AN214" s="49"/>
      <c r="AO214" s="49"/>
      <c r="AP214" s="49"/>
      <c r="AQ214" s="49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3"/>
    </row>
    <row r="215" spans="11:54" x14ac:dyDescent="0.25"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49"/>
      <c r="AI215" s="49"/>
      <c r="AJ215" s="49"/>
      <c r="AK215" s="49"/>
      <c r="AL215" s="49"/>
      <c r="AM215" s="49"/>
      <c r="AN215" s="49"/>
      <c r="AO215" s="49"/>
      <c r="AP215" s="49"/>
      <c r="AQ215" s="49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3"/>
    </row>
    <row r="216" spans="11:54" x14ac:dyDescent="0.25"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49"/>
      <c r="AI216" s="49"/>
      <c r="AJ216" s="49"/>
      <c r="AK216" s="49"/>
      <c r="AL216" s="49"/>
      <c r="AM216" s="49"/>
      <c r="AN216" s="49"/>
      <c r="AO216" s="49"/>
      <c r="AP216" s="49"/>
      <c r="AQ216" s="49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3"/>
    </row>
    <row r="217" spans="11:54" x14ac:dyDescent="0.25"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49"/>
      <c r="AI217" s="49"/>
      <c r="AJ217" s="49"/>
      <c r="AK217" s="49"/>
      <c r="AL217" s="49"/>
      <c r="AM217" s="49"/>
      <c r="AN217" s="49"/>
      <c r="AO217" s="49"/>
      <c r="AP217" s="49"/>
      <c r="AQ217" s="49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3"/>
    </row>
    <row r="218" spans="11:54" x14ac:dyDescent="0.25"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49"/>
      <c r="AI218" s="49"/>
      <c r="AJ218" s="49"/>
      <c r="AK218" s="49"/>
      <c r="AL218" s="49"/>
      <c r="AM218" s="49"/>
      <c r="AN218" s="49"/>
      <c r="AO218" s="49"/>
      <c r="AP218" s="49"/>
      <c r="AQ218" s="49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3"/>
    </row>
    <row r="219" spans="11:54" x14ac:dyDescent="0.25"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49"/>
      <c r="AI219" s="49"/>
      <c r="AJ219" s="49"/>
      <c r="AK219" s="49"/>
      <c r="AL219" s="49"/>
      <c r="AM219" s="49"/>
      <c r="AN219" s="49"/>
      <c r="AO219" s="49"/>
      <c r="AP219" s="49"/>
      <c r="AQ219" s="49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3"/>
    </row>
    <row r="220" spans="11:54" x14ac:dyDescent="0.25"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49"/>
      <c r="AI220" s="49"/>
      <c r="AJ220" s="49"/>
      <c r="AK220" s="49"/>
      <c r="AL220" s="49"/>
      <c r="AM220" s="49"/>
      <c r="AN220" s="49"/>
      <c r="AO220" s="49"/>
      <c r="AP220" s="49"/>
      <c r="AQ220" s="49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3"/>
    </row>
    <row r="221" spans="11:54" x14ac:dyDescent="0.25"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49"/>
      <c r="AI221" s="49"/>
      <c r="AJ221" s="49"/>
      <c r="AK221" s="49"/>
      <c r="AL221" s="49"/>
      <c r="AM221" s="49"/>
      <c r="AN221" s="49"/>
      <c r="AO221" s="49"/>
      <c r="AP221" s="49"/>
      <c r="AQ221" s="49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3"/>
    </row>
    <row r="222" spans="11:54" x14ac:dyDescent="0.25"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49"/>
      <c r="AI222" s="49"/>
      <c r="AJ222" s="49"/>
      <c r="AK222" s="49"/>
      <c r="AL222" s="49"/>
      <c r="AM222" s="49"/>
      <c r="AN222" s="49"/>
      <c r="AO222" s="49"/>
      <c r="AP222" s="49"/>
      <c r="AQ222" s="49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3"/>
    </row>
    <row r="223" spans="11:54" x14ac:dyDescent="0.25"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49"/>
      <c r="AI223" s="49"/>
      <c r="AJ223" s="49"/>
      <c r="AK223" s="49"/>
      <c r="AL223" s="49"/>
      <c r="AM223" s="49"/>
      <c r="AN223" s="49"/>
      <c r="AO223" s="49"/>
      <c r="AP223" s="49"/>
      <c r="AQ223" s="49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3"/>
    </row>
    <row r="224" spans="11:54" x14ac:dyDescent="0.25"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49"/>
      <c r="AI224" s="49"/>
      <c r="AJ224" s="49"/>
      <c r="AK224" s="49"/>
      <c r="AL224" s="49"/>
      <c r="AM224" s="49"/>
      <c r="AN224" s="49"/>
      <c r="AO224" s="49"/>
      <c r="AP224" s="49"/>
      <c r="AQ224" s="49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3"/>
    </row>
    <row r="225" spans="11:54" x14ac:dyDescent="0.25"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49"/>
      <c r="AI225" s="49"/>
      <c r="AJ225" s="49"/>
      <c r="AK225" s="49"/>
      <c r="AL225" s="49"/>
      <c r="AM225" s="49"/>
      <c r="AN225" s="49"/>
      <c r="AO225" s="49"/>
      <c r="AP225" s="49"/>
      <c r="AQ225" s="49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3"/>
    </row>
    <row r="226" spans="11:54" x14ac:dyDescent="0.25"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49"/>
      <c r="AI226" s="49"/>
      <c r="AJ226" s="49"/>
      <c r="AK226" s="49"/>
      <c r="AL226" s="49"/>
      <c r="AM226" s="49"/>
      <c r="AN226" s="49"/>
      <c r="AO226" s="49"/>
      <c r="AP226" s="49"/>
      <c r="AQ226" s="49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3"/>
    </row>
    <row r="227" spans="11:54" x14ac:dyDescent="0.25"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49"/>
      <c r="AI227" s="49"/>
      <c r="AJ227" s="49"/>
      <c r="AK227" s="49"/>
      <c r="AL227" s="49"/>
      <c r="AM227" s="49"/>
      <c r="AN227" s="49"/>
      <c r="AO227" s="49"/>
      <c r="AP227" s="49"/>
      <c r="AQ227" s="49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3"/>
    </row>
    <row r="228" spans="11:54" x14ac:dyDescent="0.25"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49"/>
      <c r="AI228" s="49"/>
      <c r="AJ228" s="49"/>
      <c r="AK228" s="49"/>
      <c r="AL228" s="49"/>
      <c r="AM228" s="49"/>
      <c r="AN228" s="49"/>
      <c r="AO228" s="49"/>
      <c r="AP228" s="49"/>
      <c r="AQ228" s="49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3"/>
    </row>
    <row r="229" spans="11:54" x14ac:dyDescent="0.25"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49"/>
      <c r="AI229" s="49"/>
      <c r="AJ229" s="49"/>
      <c r="AK229" s="49"/>
      <c r="AL229" s="49"/>
      <c r="AM229" s="49"/>
      <c r="AN229" s="49"/>
      <c r="AO229" s="49"/>
      <c r="AP229" s="49"/>
      <c r="AQ229" s="49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3"/>
    </row>
    <row r="230" spans="11:54" x14ac:dyDescent="0.25"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49"/>
      <c r="AI230" s="49"/>
      <c r="AJ230" s="49"/>
      <c r="AK230" s="49"/>
      <c r="AL230" s="49"/>
      <c r="AM230" s="49"/>
      <c r="AN230" s="49"/>
      <c r="AO230" s="49"/>
      <c r="AP230" s="49"/>
      <c r="AQ230" s="49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3"/>
    </row>
    <row r="231" spans="11:54" x14ac:dyDescent="0.25"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49"/>
      <c r="AI231" s="49"/>
      <c r="AJ231" s="49"/>
      <c r="AK231" s="49"/>
      <c r="AL231" s="49"/>
      <c r="AM231" s="49"/>
      <c r="AN231" s="49"/>
      <c r="AO231" s="49"/>
      <c r="AP231" s="49"/>
      <c r="AQ231" s="49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3"/>
    </row>
    <row r="232" spans="11:54" x14ac:dyDescent="0.25"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49"/>
      <c r="AI232" s="49"/>
      <c r="AJ232" s="49"/>
      <c r="AK232" s="49"/>
      <c r="AL232" s="49"/>
      <c r="AM232" s="49"/>
      <c r="AN232" s="49"/>
      <c r="AO232" s="49"/>
      <c r="AP232" s="49"/>
      <c r="AQ232" s="49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3"/>
    </row>
    <row r="233" spans="11:54" x14ac:dyDescent="0.25"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49"/>
      <c r="AI233" s="49"/>
      <c r="AJ233" s="49"/>
      <c r="AK233" s="49"/>
      <c r="AL233" s="49"/>
      <c r="AM233" s="49"/>
      <c r="AN233" s="49"/>
      <c r="AO233" s="49"/>
      <c r="AP233" s="49"/>
      <c r="AQ233" s="49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3"/>
    </row>
    <row r="234" spans="11:54" x14ac:dyDescent="0.25"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49"/>
      <c r="AI234" s="49"/>
      <c r="AJ234" s="49"/>
      <c r="AK234" s="49"/>
      <c r="AL234" s="49"/>
      <c r="AM234" s="49"/>
      <c r="AN234" s="49"/>
      <c r="AO234" s="49"/>
      <c r="AP234" s="49"/>
      <c r="AQ234" s="49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3"/>
    </row>
    <row r="235" spans="11:54" x14ac:dyDescent="0.25"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49"/>
      <c r="AI235" s="49"/>
      <c r="AJ235" s="49"/>
      <c r="AK235" s="49"/>
      <c r="AL235" s="49"/>
      <c r="AM235" s="49"/>
      <c r="AN235" s="49"/>
      <c r="AO235" s="49"/>
      <c r="AP235" s="49"/>
      <c r="AQ235" s="49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3"/>
    </row>
    <row r="236" spans="11:54" x14ac:dyDescent="0.25"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49"/>
      <c r="AI236" s="49"/>
      <c r="AJ236" s="49"/>
      <c r="AK236" s="49"/>
      <c r="AL236" s="49"/>
      <c r="AM236" s="49"/>
      <c r="AN236" s="49"/>
      <c r="AO236" s="49"/>
      <c r="AP236" s="49"/>
      <c r="AQ236" s="49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3"/>
    </row>
    <row r="237" spans="11:54" x14ac:dyDescent="0.25"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49"/>
      <c r="AI237" s="49"/>
      <c r="AJ237" s="49"/>
      <c r="AK237" s="49"/>
      <c r="AL237" s="49"/>
      <c r="AM237" s="49"/>
      <c r="AN237" s="49"/>
      <c r="AO237" s="49"/>
      <c r="AP237" s="49"/>
      <c r="AQ237" s="49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3"/>
    </row>
    <row r="238" spans="11:54" x14ac:dyDescent="0.25"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49"/>
      <c r="AI238" s="49"/>
      <c r="AJ238" s="49"/>
      <c r="AK238" s="49"/>
      <c r="AL238" s="49"/>
      <c r="AM238" s="49"/>
      <c r="AN238" s="49"/>
      <c r="AO238" s="49"/>
      <c r="AP238" s="49"/>
      <c r="AQ238" s="49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3"/>
    </row>
    <row r="239" spans="11:54" x14ac:dyDescent="0.25"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49"/>
      <c r="AI239" s="49"/>
      <c r="AJ239" s="49"/>
      <c r="AK239" s="49"/>
      <c r="AL239" s="49"/>
      <c r="AM239" s="49"/>
      <c r="AN239" s="49"/>
      <c r="AO239" s="49"/>
      <c r="AP239" s="49"/>
      <c r="AQ239" s="49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3"/>
    </row>
    <row r="240" spans="11:54" x14ac:dyDescent="0.25"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49"/>
      <c r="AI240" s="49"/>
      <c r="AJ240" s="49"/>
      <c r="AK240" s="49"/>
      <c r="AL240" s="49"/>
      <c r="AM240" s="49"/>
      <c r="AN240" s="49"/>
      <c r="AO240" s="49"/>
      <c r="AP240" s="49"/>
      <c r="AQ240" s="49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3"/>
    </row>
    <row r="241" spans="11:54" x14ac:dyDescent="0.25"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49"/>
      <c r="AI241" s="49"/>
      <c r="AJ241" s="49"/>
      <c r="AK241" s="49"/>
      <c r="AL241" s="49"/>
      <c r="AM241" s="49"/>
      <c r="AN241" s="49"/>
      <c r="AO241" s="49"/>
      <c r="AP241" s="49"/>
      <c r="AQ241" s="49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3"/>
    </row>
    <row r="242" spans="11:54" x14ac:dyDescent="0.25"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49"/>
      <c r="AI242" s="49"/>
      <c r="AJ242" s="49"/>
      <c r="AK242" s="49"/>
      <c r="AL242" s="49"/>
      <c r="AM242" s="49"/>
      <c r="AN242" s="49"/>
      <c r="AO242" s="49"/>
      <c r="AP242" s="49"/>
      <c r="AQ242" s="49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3"/>
    </row>
    <row r="243" spans="11:54" x14ac:dyDescent="0.25"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49"/>
      <c r="AI243" s="49"/>
      <c r="AJ243" s="49"/>
      <c r="AK243" s="49"/>
      <c r="AL243" s="49"/>
      <c r="AM243" s="49"/>
      <c r="AN243" s="49"/>
      <c r="AO243" s="49"/>
      <c r="AP243" s="49"/>
      <c r="AQ243" s="49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3"/>
    </row>
    <row r="244" spans="11:54" x14ac:dyDescent="0.25"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49"/>
      <c r="AI244" s="49"/>
      <c r="AJ244" s="49"/>
      <c r="AK244" s="49"/>
      <c r="AL244" s="49"/>
      <c r="AM244" s="49"/>
      <c r="AN244" s="49"/>
      <c r="AO244" s="49"/>
      <c r="AP244" s="49"/>
      <c r="AQ244" s="49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3"/>
    </row>
    <row r="245" spans="11:54" x14ac:dyDescent="0.25"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49"/>
      <c r="AI245" s="49"/>
      <c r="AJ245" s="49"/>
      <c r="AK245" s="49"/>
      <c r="AL245" s="49"/>
      <c r="AM245" s="49"/>
      <c r="AN245" s="49"/>
      <c r="AO245" s="49"/>
      <c r="AP245" s="49"/>
      <c r="AQ245" s="49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3"/>
    </row>
    <row r="246" spans="11:54" x14ac:dyDescent="0.25"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49"/>
      <c r="AI246" s="49"/>
      <c r="AJ246" s="49"/>
      <c r="AK246" s="49"/>
      <c r="AL246" s="49"/>
      <c r="AM246" s="49"/>
      <c r="AN246" s="49"/>
      <c r="AO246" s="49"/>
      <c r="AP246" s="49"/>
      <c r="AQ246" s="49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3"/>
    </row>
    <row r="247" spans="11:54" x14ac:dyDescent="0.25"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49"/>
      <c r="AI247" s="49"/>
      <c r="AJ247" s="49"/>
      <c r="AK247" s="49"/>
      <c r="AL247" s="49"/>
      <c r="AM247" s="49"/>
      <c r="AN247" s="49"/>
      <c r="AO247" s="49"/>
      <c r="AP247" s="49"/>
      <c r="AQ247" s="49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3"/>
    </row>
    <row r="248" spans="11:54" x14ac:dyDescent="0.25"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49"/>
      <c r="AI248" s="49"/>
      <c r="AJ248" s="49"/>
      <c r="AK248" s="49"/>
      <c r="AL248" s="49"/>
      <c r="AM248" s="49"/>
      <c r="AN248" s="49"/>
      <c r="AO248" s="49"/>
      <c r="AP248" s="49"/>
      <c r="AQ248" s="49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3"/>
    </row>
    <row r="249" spans="11:54" x14ac:dyDescent="0.25"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49"/>
      <c r="AI249" s="49"/>
      <c r="AJ249" s="49"/>
      <c r="AK249" s="49"/>
      <c r="AL249" s="49"/>
      <c r="AM249" s="49"/>
      <c r="AN249" s="49"/>
      <c r="AO249" s="49"/>
      <c r="AP249" s="49"/>
      <c r="AQ249" s="49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3"/>
    </row>
    <row r="250" spans="11:54" x14ac:dyDescent="0.25"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49"/>
      <c r="AI250" s="49"/>
      <c r="AJ250" s="49"/>
      <c r="AK250" s="49"/>
      <c r="AL250" s="49"/>
      <c r="AM250" s="49"/>
      <c r="AN250" s="49"/>
      <c r="AO250" s="49"/>
      <c r="AP250" s="49"/>
      <c r="AQ250" s="49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3"/>
    </row>
    <row r="251" spans="11:54" x14ac:dyDescent="0.25"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49"/>
      <c r="AI251" s="49"/>
      <c r="AJ251" s="49"/>
      <c r="AK251" s="49"/>
      <c r="AL251" s="49"/>
      <c r="AM251" s="49"/>
      <c r="AN251" s="49"/>
      <c r="AO251" s="49"/>
      <c r="AP251" s="49"/>
      <c r="AQ251" s="49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3"/>
    </row>
    <row r="252" spans="11:54" x14ac:dyDescent="0.25"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49"/>
      <c r="AI252" s="49"/>
      <c r="AJ252" s="49"/>
      <c r="AK252" s="49"/>
      <c r="AL252" s="49"/>
      <c r="AM252" s="49"/>
      <c r="AN252" s="49"/>
      <c r="AO252" s="49"/>
      <c r="AP252" s="49"/>
      <c r="AQ252" s="49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3"/>
    </row>
    <row r="253" spans="11:54" x14ac:dyDescent="0.25"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49"/>
      <c r="AI253" s="49"/>
      <c r="AJ253" s="49"/>
      <c r="AK253" s="49"/>
      <c r="AL253" s="49"/>
      <c r="AM253" s="49"/>
      <c r="AN253" s="49"/>
      <c r="AO253" s="49"/>
      <c r="AP253" s="49"/>
      <c r="AQ253" s="49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3"/>
    </row>
    <row r="254" spans="11:54" x14ac:dyDescent="0.25"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49"/>
      <c r="AI254" s="49"/>
      <c r="AJ254" s="49"/>
      <c r="AK254" s="49"/>
      <c r="AL254" s="49"/>
      <c r="AM254" s="49"/>
      <c r="AN254" s="49"/>
      <c r="AO254" s="49"/>
      <c r="AP254" s="49"/>
      <c r="AQ254" s="49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3"/>
    </row>
    <row r="255" spans="11:54" x14ac:dyDescent="0.25"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49"/>
      <c r="AI255" s="49"/>
      <c r="AJ255" s="49"/>
      <c r="AK255" s="49"/>
      <c r="AL255" s="49"/>
      <c r="AM255" s="49"/>
      <c r="AN255" s="49"/>
      <c r="AO255" s="49"/>
      <c r="AP255" s="49"/>
      <c r="AQ255" s="49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3"/>
    </row>
    <row r="256" spans="11:54" x14ac:dyDescent="0.25"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49"/>
      <c r="AI256" s="49"/>
      <c r="AJ256" s="49"/>
      <c r="AK256" s="49"/>
      <c r="AL256" s="49"/>
      <c r="AM256" s="49"/>
      <c r="AN256" s="49"/>
      <c r="AO256" s="49"/>
      <c r="AP256" s="49"/>
      <c r="AQ256" s="49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3"/>
    </row>
    <row r="257" spans="11:54" x14ac:dyDescent="0.25"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49"/>
      <c r="AI257" s="49"/>
      <c r="AJ257" s="49"/>
      <c r="AK257" s="49"/>
      <c r="AL257" s="49"/>
      <c r="AM257" s="49"/>
      <c r="AN257" s="49"/>
      <c r="AO257" s="49"/>
      <c r="AP257" s="49"/>
      <c r="AQ257" s="49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3"/>
    </row>
    <row r="258" spans="11:54" x14ac:dyDescent="0.25"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49"/>
      <c r="AI258" s="49"/>
      <c r="AJ258" s="49"/>
      <c r="AK258" s="49"/>
      <c r="AL258" s="49"/>
      <c r="AM258" s="49"/>
      <c r="AN258" s="49"/>
      <c r="AO258" s="49"/>
      <c r="AP258" s="49"/>
      <c r="AQ258" s="49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3"/>
    </row>
    <row r="259" spans="11:54" x14ac:dyDescent="0.25"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49"/>
      <c r="AI259" s="49"/>
      <c r="AJ259" s="49"/>
      <c r="AK259" s="49"/>
      <c r="AL259" s="49"/>
      <c r="AM259" s="49"/>
      <c r="AN259" s="49"/>
      <c r="AO259" s="49"/>
      <c r="AP259" s="49"/>
      <c r="AQ259" s="49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3"/>
    </row>
    <row r="260" spans="11:54" x14ac:dyDescent="0.25"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49"/>
      <c r="AI260" s="49"/>
      <c r="AJ260" s="49"/>
      <c r="AK260" s="49"/>
      <c r="AL260" s="49"/>
      <c r="AM260" s="49"/>
      <c r="AN260" s="49"/>
      <c r="AO260" s="49"/>
      <c r="AP260" s="49"/>
      <c r="AQ260" s="49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3"/>
    </row>
    <row r="261" spans="11:54" x14ac:dyDescent="0.25"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49"/>
      <c r="AI261" s="49"/>
      <c r="AJ261" s="49"/>
      <c r="AK261" s="49"/>
      <c r="AL261" s="49"/>
      <c r="AM261" s="49"/>
      <c r="AN261" s="49"/>
      <c r="AO261" s="49"/>
      <c r="AP261" s="49"/>
      <c r="AQ261" s="49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3"/>
    </row>
    <row r="262" spans="11:54" x14ac:dyDescent="0.25"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49"/>
      <c r="AI262" s="49"/>
      <c r="AJ262" s="49"/>
      <c r="AK262" s="49"/>
      <c r="AL262" s="49"/>
      <c r="AM262" s="49"/>
      <c r="AN262" s="49"/>
      <c r="AO262" s="49"/>
      <c r="AP262" s="49"/>
      <c r="AQ262" s="49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3"/>
    </row>
    <row r="263" spans="11:54" x14ac:dyDescent="0.25"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49"/>
      <c r="AI263" s="49"/>
      <c r="AJ263" s="49"/>
      <c r="AK263" s="49"/>
      <c r="AL263" s="49"/>
      <c r="AM263" s="49"/>
      <c r="AN263" s="49"/>
      <c r="AO263" s="49"/>
      <c r="AP263" s="49"/>
      <c r="AQ263" s="49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3"/>
    </row>
    <row r="264" spans="11:54" x14ac:dyDescent="0.25"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49"/>
      <c r="AI264" s="49"/>
      <c r="AJ264" s="49"/>
      <c r="AK264" s="49"/>
      <c r="AL264" s="49"/>
      <c r="AM264" s="49"/>
      <c r="AN264" s="49"/>
      <c r="AO264" s="49"/>
      <c r="AP264" s="49"/>
      <c r="AQ264" s="49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3"/>
    </row>
    <row r="265" spans="11:54" x14ac:dyDescent="0.25"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49"/>
      <c r="AI265" s="49"/>
      <c r="AJ265" s="49"/>
      <c r="AK265" s="49"/>
      <c r="AL265" s="49"/>
      <c r="AM265" s="49"/>
      <c r="AN265" s="49"/>
      <c r="AO265" s="49"/>
      <c r="AP265" s="49"/>
      <c r="AQ265" s="49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3"/>
    </row>
    <row r="266" spans="11:54" x14ac:dyDescent="0.25"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49"/>
      <c r="AI266" s="49"/>
      <c r="AJ266" s="49"/>
      <c r="AK266" s="49"/>
      <c r="AL266" s="49"/>
      <c r="AM266" s="49"/>
      <c r="AN266" s="49"/>
      <c r="AO266" s="49"/>
      <c r="AP266" s="49"/>
      <c r="AQ266" s="49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3"/>
    </row>
    <row r="267" spans="11:54" x14ac:dyDescent="0.25"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49"/>
      <c r="AI267" s="49"/>
      <c r="AJ267" s="49"/>
      <c r="AK267" s="49"/>
      <c r="AL267" s="49"/>
      <c r="AM267" s="49"/>
      <c r="AN267" s="49"/>
      <c r="AO267" s="49"/>
      <c r="AP267" s="49"/>
      <c r="AQ267" s="49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3"/>
    </row>
    <row r="268" spans="11:54" x14ac:dyDescent="0.25"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49"/>
      <c r="AI268" s="49"/>
      <c r="AJ268" s="49"/>
      <c r="AK268" s="49"/>
      <c r="AL268" s="49"/>
      <c r="AM268" s="49"/>
      <c r="AN268" s="49"/>
      <c r="AO268" s="49"/>
      <c r="AP268" s="49"/>
      <c r="AQ268" s="49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3"/>
    </row>
    <row r="269" spans="11:54" x14ac:dyDescent="0.25"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49"/>
      <c r="AI269" s="49"/>
      <c r="AJ269" s="49"/>
      <c r="AK269" s="49"/>
      <c r="AL269" s="49"/>
      <c r="AM269" s="49"/>
      <c r="AN269" s="49"/>
      <c r="AO269" s="49"/>
      <c r="AP269" s="49"/>
      <c r="AQ269" s="49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3"/>
    </row>
    <row r="270" spans="11:54" x14ac:dyDescent="0.25"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49"/>
      <c r="AI270" s="49"/>
      <c r="AJ270" s="49"/>
      <c r="AK270" s="49"/>
      <c r="AL270" s="49"/>
      <c r="AM270" s="49"/>
      <c r="AN270" s="49"/>
      <c r="AO270" s="49"/>
      <c r="AP270" s="49"/>
      <c r="AQ270" s="49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3"/>
    </row>
    <row r="271" spans="11:54" x14ac:dyDescent="0.25"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49"/>
      <c r="AI271" s="49"/>
      <c r="AJ271" s="49"/>
      <c r="AK271" s="49"/>
      <c r="AL271" s="49"/>
      <c r="AM271" s="49"/>
      <c r="AN271" s="49"/>
      <c r="AO271" s="49"/>
      <c r="AP271" s="49"/>
      <c r="AQ271" s="49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3"/>
    </row>
    <row r="272" spans="11:54" x14ac:dyDescent="0.25"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49"/>
      <c r="AI272" s="49"/>
      <c r="AJ272" s="49"/>
      <c r="AK272" s="49"/>
      <c r="AL272" s="49"/>
      <c r="AM272" s="49"/>
      <c r="AN272" s="49"/>
      <c r="AO272" s="49"/>
      <c r="AP272" s="49"/>
      <c r="AQ272" s="49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3"/>
    </row>
    <row r="273" spans="11:54" x14ac:dyDescent="0.25"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49"/>
      <c r="AI273" s="49"/>
      <c r="AJ273" s="49"/>
      <c r="AK273" s="49"/>
      <c r="AL273" s="49"/>
      <c r="AM273" s="49"/>
      <c r="AN273" s="49"/>
      <c r="AO273" s="49"/>
      <c r="AP273" s="49"/>
      <c r="AQ273" s="49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3"/>
    </row>
    <row r="274" spans="11:54" x14ac:dyDescent="0.25"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49"/>
      <c r="AI274" s="49"/>
      <c r="AJ274" s="49"/>
      <c r="AK274" s="49"/>
      <c r="AL274" s="49"/>
      <c r="AM274" s="49"/>
      <c r="AN274" s="49"/>
      <c r="AO274" s="49"/>
      <c r="AP274" s="49"/>
      <c r="AQ274" s="49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3"/>
    </row>
    <row r="275" spans="11:54" x14ac:dyDescent="0.25"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49"/>
      <c r="AI275" s="49"/>
      <c r="AJ275" s="49"/>
      <c r="AK275" s="49"/>
      <c r="AL275" s="49"/>
      <c r="AM275" s="49"/>
      <c r="AN275" s="49"/>
      <c r="AO275" s="49"/>
      <c r="AP275" s="49"/>
      <c r="AQ275" s="49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3"/>
    </row>
    <row r="276" spans="11:54" x14ac:dyDescent="0.25"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49"/>
      <c r="AI276" s="49"/>
      <c r="AJ276" s="49"/>
      <c r="AK276" s="49"/>
      <c r="AL276" s="49"/>
      <c r="AM276" s="49"/>
      <c r="AN276" s="49"/>
      <c r="AO276" s="49"/>
      <c r="AP276" s="49"/>
      <c r="AQ276" s="49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3"/>
    </row>
    <row r="277" spans="11:54" x14ac:dyDescent="0.25"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49"/>
      <c r="AI277" s="49"/>
      <c r="AJ277" s="49"/>
      <c r="AK277" s="49"/>
      <c r="AL277" s="49"/>
      <c r="AM277" s="49"/>
      <c r="AN277" s="49"/>
      <c r="AO277" s="49"/>
      <c r="AP277" s="49"/>
      <c r="AQ277" s="49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3"/>
    </row>
    <row r="278" spans="11:54" x14ac:dyDescent="0.25"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49"/>
      <c r="AI278" s="49"/>
      <c r="AJ278" s="49"/>
      <c r="AK278" s="49"/>
      <c r="AL278" s="49"/>
      <c r="AM278" s="49"/>
      <c r="AN278" s="49"/>
      <c r="AO278" s="49"/>
      <c r="AP278" s="49"/>
      <c r="AQ278" s="49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3"/>
    </row>
    <row r="279" spans="11:54" x14ac:dyDescent="0.25"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49"/>
      <c r="AI279" s="49"/>
      <c r="AJ279" s="49"/>
      <c r="AK279" s="49"/>
      <c r="AL279" s="49"/>
      <c r="AM279" s="49"/>
      <c r="AN279" s="49"/>
      <c r="AO279" s="49"/>
      <c r="AP279" s="49"/>
      <c r="AQ279" s="49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3"/>
    </row>
    <row r="280" spans="11:54" x14ac:dyDescent="0.25"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49"/>
      <c r="AI280" s="49"/>
      <c r="AJ280" s="49"/>
      <c r="AK280" s="49"/>
      <c r="AL280" s="49"/>
      <c r="AM280" s="49"/>
      <c r="AN280" s="49"/>
      <c r="AO280" s="49"/>
      <c r="AP280" s="49"/>
      <c r="AQ280" s="49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3"/>
    </row>
    <row r="281" spans="11:54" x14ac:dyDescent="0.25"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49"/>
      <c r="AI281" s="49"/>
      <c r="AJ281" s="49"/>
      <c r="AK281" s="49"/>
      <c r="AL281" s="49"/>
      <c r="AM281" s="49"/>
      <c r="AN281" s="49"/>
      <c r="AO281" s="49"/>
      <c r="AP281" s="49"/>
      <c r="AQ281" s="49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3"/>
    </row>
    <row r="282" spans="11:54" x14ac:dyDescent="0.25"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49"/>
      <c r="AI282" s="49"/>
      <c r="AJ282" s="49"/>
      <c r="AK282" s="49"/>
      <c r="AL282" s="49"/>
      <c r="AM282" s="49"/>
      <c r="AN282" s="49"/>
      <c r="AO282" s="49"/>
      <c r="AP282" s="49"/>
      <c r="AQ282" s="49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3"/>
    </row>
    <row r="283" spans="11:54" x14ac:dyDescent="0.25"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49"/>
      <c r="AI283" s="49"/>
      <c r="AJ283" s="49"/>
      <c r="AK283" s="49"/>
      <c r="AL283" s="49"/>
      <c r="AM283" s="49"/>
      <c r="AN283" s="49"/>
      <c r="AO283" s="49"/>
      <c r="AP283" s="49"/>
      <c r="AQ283" s="49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3"/>
    </row>
    <row r="284" spans="11:54" x14ac:dyDescent="0.25"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49"/>
      <c r="AI284" s="49"/>
      <c r="AJ284" s="49"/>
      <c r="AK284" s="49"/>
      <c r="AL284" s="49"/>
      <c r="AM284" s="49"/>
      <c r="AN284" s="49"/>
      <c r="AO284" s="49"/>
      <c r="AP284" s="49"/>
      <c r="AQ284" s="49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3"/>
    </row>
    <row r="285" spans="11:54" x14ac:dyDescent="0.25"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49"/>
      <c r="AI285" s="49"/>
      <c r="AJ285" s="49"/>
      <c r="AK285" s="49"/>
      <c r="AL285" s="49"/>
      <c r="AM285" s="49"/>
      <c r="AN285" s="49"/>
      <c r="AO285" s="49"/>
      <c r="AP285" s="49"/>
      <c r="AQ285" s="49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3"/>
    </row>
    <row r="286" spans="11:54" x14ac:dyDescent="0.25"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49"/>
      <c r="AI286" s="49"/>
      <c r="AJ286" s="49"/>
      <c r="AK286" s="49"/>
      <c r="AL286" s="49"/>
      <c r="AM286" s="49"/>
      <c r="AN286" s="49"/>
      <c r="AO286" s="49"/>
      <c r="AP286" s="49"/>
      <c r="AQ286" s="49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3"/>
    </row>
    <row r="287" spans="11:54" x14ac:dyDescent="0.25"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49"/>
      <c r="AI287" s="49"/>
      <c r="AJ287" s="49"/>
      <c r="AK287" s="49"/>
      <c r="AL287" s="49"/>
      <c r="AM287" s="49"/>
      <c r="AN287" s="49"/>
      <c r="AO287" s="49"/>
      <c r="AP287" s="49"/>
      <c r="AQ287" s="49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3"/>
    </row>
    <row r="288" spans="11:54" x14ac:dyDescent="0.25"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49"/>
      <c r="AI288" s="49"/>
      <c r="AJ288" s="49"/>
      <c r="AK288" s="49"/>
      <c r="AL288" s="49"/>
      <c r="AM288" s="49"/>
      <c r="AN288" s="49"/>
      <c r="AO288" s="49"/>
      <c r="AP288" s="49"/>
      <c r="AQ288" s="49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3"/>
    </row>
    <row r="289" spans="11:54" x14ac:dyDescent="0.25"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49"/>
      <c r="AI289" s="49"/>
      <c r="AJ289" s="49"/>
      <c r="AK289" s="49"/>
      <c r="AL289" s="49"/>
      <c r="AM289" s="49"/>
      <c r="AN289" s="49"/>
      <c r="AO289" s="49"/>
      <c r="AP289" s="49"/>
      <c r="AQ289" s="49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3"/>
    </row>
    <row r="290" spans="11:54" x14ac:dyDescent="0.25"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49"/>
      <c r="AI290" s="49"/>
      <c r="AJ290" s="49"/>
      <c r="AK290" s="49"/>
      <c r="AL290" s="49"/>
      <c r="AM290" s="49"/>
      <c r="AN290" s="49"/>
      <c r="AO290" s="49"/>
      <c r="AP290" s="49"/>
      <c r="AQ290" s="49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3"/>
    </row>
    <row r="291" spans="11:54" x14ac:dyDescent="0.25"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49"/>
      <c r="AI291" s="49"/>
      <c r="AJ291" s="49"/>
      <c r="AK291" s="49"/>
      <c r="AL291" s="49"/>
      <c r="AM291" s="49"/>
      <c r="AN291" s="49"/>
      <c r="AO291" s="49"/>
      <c r="AP291" s="49"/>
      <c r="AQ291" s="49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3"/>
    </row>
    <row r="292" spans="11:54" x14ac:dyDescent="0.25"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49"/>
      <c r="AI292" s="49"/>
      <c r="AJ292" s="49"/>
      <c r="AK292" s="49"/>
      <c r="AL292" s="49"/>
      <c r="AM292" s="49"/>
      <c r="AN292" s="49"/>
      <c r="AO292" s="49"/>
      <c r="AP292" s="49"/>
      <c r="AQ292" s="49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3"/>
    </row>
    <row r="293" spans="11:54" x14ac:dyDescent="0.25"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49"/>
      <c r="AI293" s="49"/>
      <c r="AJ293" s="49"/>
      <c r="AK293" s="49"/>
      <c r="AL293" s="49"/>
      <c r="AM293" s="49"/>
      <c r="AN293" s="49"/>
      <c r="AO293" s="49"/>
      <c r="AP293" s="49"/>
      <c r="AQ293" s="49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3"/>
    </row>
    <row r="294" spans="11:54" x14ac:dyDescent="0.25"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49"/>
      <c r="AI294" s="49"/>
      <c r="AJ294" s="49"/>
      <c r="AK294" s="49"/>
      <c r="AL294" s="49"/>
      <c r="AM294" s="49"/>
      <c r="AN294" s="49"/>
      <c r="AO294" s="49"/>
      <c r="AP294" s="49"/>
      <c r="AQ294" s="49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3"/>
    </row>
    <row r="295" spans="11:54" x14ac:dyDescent="0.25"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49"/>
      <c r="AI295" s="49"/>
      <c r="AJ295" s="49"/>
      <c r="AK295" s="49"/>
      <c r="AL295" s="49"/>
      <c r="AM295" s="49"/>
      <c r="AN295" s="49"/>
      <c r="AO295" s="49"/>
      <c r="AP295" s="49"/>
      <c r="AQ295" s="49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3"/>
    </row>
    <row r="296" spans="11:54" x14ac:dyDescent="0.25"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49"/>
      <c r="AI296" s="49"/>
      <c r="AJ296" s="49"/>
      <c r="AK296" s="49"/>
      <c r="AL296" s="49"/>
      <c r="AM296" s="49"/>
      <c r="AN296" s="49"/>
      <c r="AO296" s="49"/>
      <c r="AP296" s="49"/>
      <c r="AQ296" s="49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3"/>
    </row>
    <row r="297" spans="11:54" x14ac:dyDescent="0.25"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49"/>
      <c r="AI297" s="49"/>
      <c r="AJ297" s="49"/>
      <c r="AK297" s="49"/>
      <c r="AL297" s="49"/>
      <c r="AM297" s="49"/>
      <c r="AN297" s="49"/>
      <c r="AO297" s="49"/>
      <c r="AP297" s="49"/>
      <c r="AQ297" s="49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3"/>
    </row>
    <row r="298" spans="11:54" x14ac:dyDescent="0.25"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49"/>
      <c r="AI298" s="49"/>
      <c r="AJ298" s="49"/>
      <c r="AK298" s="49"/>
      <c r="AL298" s="49"/>
      <c r="AM298" s="49"/>
      <c r="AN298" s="49"/>
      <c r="AO298" s="49"/>
      <c r="AP298" s="49"/>
      <c r="AQ298" s="49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3"/>
    </row>
    <row r="299" spans="11:54" x14ac:dyDescent="0.25"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49"/>
      <c r="AI299" s="49"/>
      <c r="AJ299" s="49"/>
      <c r="AK299" s="49"/>
      <c r="AL299" s="49"/>
      <c r="AM299" s="49"/>
      <c r="AN299" s="49"/>
      <c r="AO299" s="49"/>
      <c r="AP299" s="49"/>
      <c r="AQ299" s="49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3"/>
    </row>
    <row r="300" spans="11:54" x14ac:dyDescent="0.25"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49"/>
      <c r="AI300" s="49"/>
      <c r="AJ300" s="49"/>
      <c r="AK300" s="49"/>
      <c r="AL300" s="49"/>
      <c r="AM300" s="49"/>
      <c r="AN300" s="49"/>
      <c r="AO300" s="49"/>
      <c r="AP300" s="49"/>
      <c r="AQ300" s="49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3"/>
    </row>
    <row r="301" spans="11:54" x14ac:dyDescent="0.25"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49"/>
      <c r="AI301" s="49"/>
      <c r="AJ301" s="49"/>
      <c r="AK301" s="49"/>
      <c r="AL301" s="49"/>
      <c r="AM301" s="49"/>
      <c r="AN301" s="49"/>
      <c r="AO301" s="49"/>
      <c r="AP301" s="49"/>
      <c r="AQ301" s="49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3"/>
    </row>
    <row r="302" spans="11:54" x14ac:dyDescent="0.25"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49"/>
      <c r="AI302" s="49"/>
      <c r="AJ302" s="49"/>
      <c r="AK302" s="49"/>
      <c r="AL302" s="49"/>
      <c r="AM302" s="49"/>
      <c r="AN302" s="49"/>
      <c r="AO302" s="49"/>
      <c r="AP302" s="49"/>
      <c r="AQ302" s="49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3"/>
    </row>
    <row r="303" spans="11:54" x14ac:dyDescent="0.25"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49"/>
      <c r="AI303" s="49"/>
      <c r="AJ303" s="49"/>
      <c r="AK303" s="49"/>
      <c r="AL303" s="49"/>
      <c r="AM303" s="49"/>
      <c r="AN303" s="49"/>
      <c r="AO303" s="49"/>
      <c r="AP303" s="49"/>
      <c r="AQ303" s="49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3"/>
    </row>
    <row r="304" spans="11:54" x14ac:dyDescent="0.25"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49"/>
      <c r="AI304" s="49"/>
      <c r="AJ304" s="49"/>
      <c r="AK304" s="49"/>
      <c r="AL304" s="49"/>
      <c r="AM304" s="49"/>
      <c r="AN304" s="49"/>
      <c r="AO304" s="49"/>
      <c r="AP304" s="49"/>
      <c r="AQ304" s="49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3"/>
    </row>
    <row r="305" spans="11:54" x14ac:dyDescent="0.25"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49"/>
      <c r="AI305" s="49"/>
      <c r="AJ305" s="49"/>
      <c r="AK305" s="49"/>
      <c r="AL305" s="49"/>
      <c r="AM305" s="49"/>
      <c r="AN305" s="49"/>
      <c r="AO305" s="49"/>
      <c r="AP305" s="49"/>
      <c r="AQ305" s="49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3"/>
    </row>
    <row r="306" spans="11:54" x14ac:dyDescent="0.25"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49"/>
      <c r="AI306" s="49"/>
      <c r="AJ306" s="49"/>
      <c r="AK306" s="49"/>
      <c r="AL306" s="49"/>
      <c r="AM306" s="49"/>
      <c r="AN306" s="49"/>
      <c r="AO306" s="49"/>
      <c r="AP306" s="49"/>
      <c r="AQ306" s="49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3"/>
    </row>
    <row r="307" spans="11:54" x14ac:dyDescent="0.25"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49"/>
      <c r="AI307" s="49"/>
      <c r="AJ307" s="49"/>
      <c r="AK307" s="49"/>
      <c r="AL307" s="49"/>
      <c r="AM307" s="49"/>
      <c r="AN307" s="49"/>
      <c r="AO307" s="49"/>
      <c r="AP307" s="49"/>
      <c r="AQ307" s="49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3"/>
    </row>
    <row r="308" spans="11:54" x14ac:dyDescent="0.25"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49"/>
      <c r="AI308" s="49"/>
      <c r="AJ308" s="49"/>
      <c r="AK308" s="49"/>
      <c r="AL308" s="49"/>
      <c r="AM308" s="49"/>
      <c r="AN308" s="49"/>
      <c r="AO308" s="49"/>
      <c r="AP308" s="49"/>
      <c r="AQ308" s="49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3"/>
    </row>
    <row r="309" spans="11:54" x14ac:dyDescent="0.25"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49"/>
      <c r="AI309" s="49"/>
      <c r="AJ309" s="49"/>
      <c r="AK309" s="49"/>
      <c r="AL309" s="49"/>
      <c r="AM309" s="49"/>
      <c r="AN309" s="49"/>
      <c r="AO309" s="49"/>
      <c r="AP309" s="49"/>
      <c r="AQ309" s="49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3"/>
    </row>
    <row r="310" spans="11:54" x14ac:dyDescent="0.25"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49"/>
      <c r="AI310" s="49"/>
      <c r="AJ310" s="49"/>
      <c r="AK310" s="49"/>
      <c r="AL310" s="49"/>
      <c r="AM310" s="49"/>
      <c r="AN310" s="49"/>
      <c r="AO310" s="49"/>
      <c r="AP310" s="49"/>
      <c r="AQ310" s="49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3"/>
    </row>
    <row r="311" spans="11:54" x14ac:dyDescent="0.25"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49"/>
      <c r="AI311" s="49"/>
      <c r="AJ311" s="49"/>
      <c r="AK311" s="49"/>
      <c r="AL311" s="49"/>
      <c r="AM311" s="49"/>
      <c r="AN311" s="49"/>
      <c r="AO311" s="49"/>
      <c r="AP311" s="49"/>
      <c r="AQ311" s="49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3"/>
    </row>
    <row r="312" spans="11:54" x14ac:dyDescent="0.25"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49"/>
      <c r="AI312" s="49"/>
      <c r="AJ312" s="49"/>
      <c r="AK312" s="49"/>
      <c r="AL312" s="49"/>
      <c r="AM312" s="49"/>
      <c r="AN312" s="49"/>
      <c r="AO312" s="49"/>
      <c r="AP312" s="49"/>
      <c r="AQ312" s="49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3"/>
    </row>
    <row r="313" spans="11:54" x14ac:dyDescent="0.25"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49"/>
      <c r="AI313" s="49"/>
      <c r="AJ313" s="49"/>
      <c r="AK313" s="49"/>
      <c r="AL313" s="49"/>
      <c r="AM313" s="49"/>
      <c r="AN313" s="49"/>
      <c r="AO313" s="49"/>
      <c r="AP313" s="49"/>
      <c r="AQ313" s="49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3"/>
    </row>
    <row r="314" spans="11:54" x14ac:dyDescent="0.25"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49"/>
      <c r="AI314" s="49"/>
      <c r="AJ314" s="49"/>
      <c r="AK314" s="49"/>
      <c r="AL314" s="49"/>
      <c r="AM314" s="49"/>
      <c r="AN314" s="49"/>
      <c r="AO314" s="49"/>
      <c r="AP314" s="49"/>
      <c r="AQ314" s="49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3"/>
    </row>
    <row r="315" spans="11:54" x14ac:dyDescent="0.25"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49"/>
      <c r="AI315" s="49"/>
      <c r="AJ315" s="49"/>
      <c r="AK315" s="49"/>
      <c r="AL315" s="49"/>
      <c r="AM315" s="49"/>
      <c r="AN315" s="49"/>
      <c r="AO315" s="49"/>
      <c r="AP315" s="49"/>
      <c r="AQ315" s="49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3"/>
    </row>
    <row r="316" spans="11:54" x14ac:dyDescent="0.25"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49"/>
      <c r="AI316" s="49"/>
      <c r="AJ316" s="49"/>
      <c r="AK316" s="49"/>
      <c r="AL316" s="49"/>
      <c r="AM316" s="49"/>
      <c r="AN316" s="49"/>
      <c r="AO316" s="49"/>
      <c r="AP316" s="49"/>
      <c r="AQ316" s="49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3"/>
    </row>
    <row r="317" spans="11:54" x14ac:dyDescent="0.25"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49"/>
      <c r="AI317" s="49"/>
      <c r="AJ317" s="49"/>
      <c r="AK317" s="49"/>
      <c r="AL317" s="49"/>
      <c r="AM317" s="49"/>
      <c r="AN317" s="49"/>
      <c r="AO317" s="49"/>
      <c r="AP317" s="49"/>
      <c r="AQ317" s="49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3"/>
    </row>
    <row r="318" spans="11:54" x14ac:dyDescent="0.25"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49"/>
      <c r="AI318" s="49"/>
      <c r="AJ318" s="49"/>
      <c r="AK318" s="49"/>
      <c r="AL318" s="49"/>
      <c r="AM318" s="49"/>
      <c r="AN318" s="49"/>
      <c r="AO318" s="49"/>
      <c r="AP318" s="49"/>
      <c r="AQ318" s="49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3"/>
    </row>
    <row r="319" spans="11:54" x14ac:dyDescent="0.25"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49"/>
      <c r="AI319" s="49"/>
      <c r="AJ319" s="49"/>
      <c r="AK319" s="49"/>
      <c r="AL319" s="49"/>
      <c r="AM319" s="49"/>
      <c r="AN319" s="49"/>
      <c r="AO319" s="49"/>
      <c r="AP319" s="49"/>
      <c r="AQ319" s="49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3"/>
    </row>
    <row r="320" spans="11:54" x14ac:dyDescent="0.25"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49"/>
      <c r="AI320" s="49"/>
      <c r="AJ320" s="49"/>
      <c r="AK320" s="49"/>
      <c r="AL320" s="49"/>
      <c r="AM320" s="49"/>
      <c r="AN320" s="49"/>
      <c r="AO320" s="49"/>
      <c r="AP320" s="49"/>
      <c r="AQ320" s="49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3"/>
    </row>
    <row r="321" spans="11:54" x14ac:dyDescent="0.25"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49"/>
      <c r="AI321" s="49"/>
      <c r="AJ321" s="49"/>
      <c r="AK321" s="49"/>
      <c r="AL321" s="49"/>
      <c r="AM321" s="49"/>
      <c r="AN321" s="49"/>
      <c r="AO321" s="49"/>
      <c r="AP321" s="49"/>
      <c r="AQ321" s="49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3"/>
    </row>
    <row r="322" spans="11:54" x14ac:dyDescent="0.25"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49"/>
      <c r="AI322" s="49"/>
      <c r="AJ322" s="49"/>
      <c r="AK322" s="49"/>
      <c r="AL322" s="49"/>
      <c r="AM322" s="49"/>
      <c r="AN322" s="49"/>
      <c r="AO322" s="49"/>
      <c r="AP322" s="49"/>
      <c r="AQ322" s="49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3"/>
    </row>
    <row r="323" spans="11:54" x14ac:dyDescent="0.25"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49"/>
      <c r="AI323" s="49"/>
      <c r="AJ323" s="49"/>
      <c r="AK323" s="49"/>
      <c r="AL323" s="49"/>
      <c r="AM323" s="49"/>
      <c r="AN323" s="49"/>
      <c r="AO323" s="49"/>
      <c r="AP323" s="49"/>
      <c r="AQ323" s="49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3"/>
    </row>
    <row r="324" spans="11:54" x14ac:dyDescent="0.25"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49"/>
      <c r="AI324" s="49"/>
      <c r="AJ324" s="49"/>
      <c r="AK324" s="49"/>
      <c r="AL324" s="49"/>
      <c r="AM324" s="49"/>
      <c r="AN324" s="49"/>
      <c r="AO324" s="49"/>
      <c r="AP324" s="49"/>
      <c r="AQ324" s="49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3"/>
    </row>
    <row r="325" spans="11:54" x14ac:dyDescent="0.25"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49"/>
      <c r="AI325" s="49"/>
      <c r="AJ325" s="49"/>
      <c r="AK325" s="49"/>
      <c r="AL325" s="49"/>
      <c r="AM325" s="49"/>
      <c r="AN325" s="49"/>
      <c r="AO325" s="49"/>
      <c r="AP325" s="49"/>
      <c r="AQ325" s="49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3"/>
    </row>
    <row r="326" spans="11:54" x14ac:dyDescent="0.25"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49"/>
      <c r="AI326" s="49"/>
      <c r="AJ326" s="49"/>
      <c r="AK326" s="49"/>
      <c r="AL326" s="49"/>
      <c r="AM326" s="49"/>
      <c r="AN326" s="49"/>
      <c r="AO326" s="49"/>
      <c r="AP326" s="49"/>
      <c r="AQ326" s="49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3"/>
    </row>
    <row r="327" spans="11:54" x14ac:dyDescent="0.25"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49"/>
      <c r="AI327" s="49"/>
      <c r="AJ327" s="49"/>
      <c r="AK327" s="49"/>
      <c r="AL327" s="49"/>
      <c r="AM327" s="49"/>
      <c r="AN327" s="49"/>
      <c r="AO327" s="49"/>
      <c r="AP327" s="49"/>
      <c r="AQ327" s="49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3"/>
    </row>
    <row r="328" spans="11:54" x14ac:dyDescent="0.25"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49"/>
      <c r="AI328" s="49"/>
      <c r="AJ328" s="49"/>
      <c r="AK328" s="49"/>
      <c r="AL328" s="49"/>
      <c r="AM328" s="49"/>
      <c r="AN328" s="49"/>
      <c r="AO328" s="49"/>
      <c r="AP328" s="49"/>
      <c r="AQ328" s="49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3"/>
    </row>
    <row r="329" spans="11:54" x14ac:dyDescent="0.25"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49"/>
      <c r="AI329" s="49"/>
      <c r="AJ329" s="49"/>
      <c r="AK329" s="49"/>
      <c r="AL329" s="49"/>
      <c r="AM329" s="49"/>
      <c r="AN329" s="49"/>
      <c r="AO329" s="49"/>
      <c r="AP329" s="49"/>
      <c r="AQ329" s="49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3"/>
    </row>
    <row r="330" spans="11:54" x14ac:dyDescent="0.25"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49"/>
      <c r="AI330" s="49"/>
      <c r="AJ330" s="49"/>
      <c r="AK330" s="49"/>
      <c r="AL330" s="49"/>
      <c r="AM330" s="49"/>
      <c r="AN330" s="49"/>
      <c r="AO330" s="49"/>
      <c r="AP330" s="49"/>
      <c r="AQ330" s="49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3"/>
    </row>
    <row r="331" spans="11:54" x14ac:dyDescent="0.25"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49"/>
      <c r="AI331" s="49"/>
      <c r="AJ331" s="49"/>
      <c r="AK331" s="49"/>
      <c r="AL331" s="49"/>
      <c r="AM331" s="49"/>
      <c r="AN331" s="49"/>
      <c r="AO331" s="49"/>
      <c r="AP331" s="49"/>
      <c r="AQ331" s="49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3"/>
    </row>
    <row r="332" spans="11:54" x14ac:dyDescent="0.25"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49"/>
      <c r="AI332" s="49"/>
      <c r="AJ332" s="49"/>
      <c r="AK332" s="49"/>
      <c r="AL332" s="49"/>
      <c r="AM332" s="49"/>
      <c r="AN332" s="49"/>
      <c r="AO332" s="49"/>
      <c r="AP332" s="49"/>
      <c r="AQ332" s="49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3"/>
    </row>
    <row r="333" spans="11:54" x14ac:dyDescent="0.25"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49"/>
      <c r="AI333" s="49"/>
      <c r="AJ333" s="49"/>
      <c r="AK333" s="49"/>
      <c r="AL333" s="49"/>
      <c r="AM333" s="49"/>
      <c r="AN333" s="49"/>
      <c r="AO333" s="49"/>
      <c r="AP333" s="49"/>
      <c r="AQ333" s="49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3"/>
    </row>
    <row r="334" spans="11:54" x14ac:dyDescent="0.25"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49"/>
      <c r="AI334" s="49"/>
      <c r="AJ334" s="49"/>
      <c r="AK334" s="49"/>
      <c r="AL334" s="49"/>
      <c r="AM334" s="49"/>
      <c r="AN334" s="49"/>
      <c r="AO334" s="49"/>
      <c r="AP334" s="49"/>
      <c r="AQ334" s="49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3"/>
    </row>
    <row r="335" spans="11:54" x14ac:dyDescent="0.25"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49"/>
      <c r="AI335" s="49"/>
      <c r="AJ335" s="49"/>
      <c r="AK335" s="49"/>
      <c r="AL335" s="49"/>
      <c r="AM335" s="49"/>
      <c r="AN335" s="49"/>
      <c r="AO335" s="49"/>
      <c r="AP335" s="49"/>
      <c r="AQ335" s="49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3"/>
    </row>
    <row r="336" spans="11:54" x14ac:dyDescent="0.25"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49"/>
      <c r="AI336" s="49"/>
      <c r="AJ336" s="49"/>
      <c r="AK336" s="49"/>
      <c r="AL336" s="49"/>
      <c r="AM336" s="49"/>
      <c r="AN336" s="49"/>
      <c r="AO336" s="49"/>
      <c r="AP336" s="49"/>
      <c r="AQ336" s="49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3"/>
    </row>
    <row r="337" spans="11:54" x14ac:dyDescent="0.25"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49"/>
      <c r="AI337" s="49"/>
      <c r="AJ337" s="49"/>
      <c r="AK337" s="49"/>
      <c r="AL337" s="49"/>
      <c r="AM337" s="49"/>
      <c r="AN337" s="49"/>
      <c r="AO337" s="49"/>
      <c r="AP337" s="49"/>
      <c r="AQ337" s="49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3"/>
    </row>
    <row r="338" spans="11:54" x14ac:dyDescent="0.25"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49"/>
      <c r="AI338" s="49"/>
      <c r="AJ338" s="49"/>
      <c r="AK338" s="49"/>
      <c r="AL338" s="49"/>
      <c r="AM338" s="49"/>
      <c r="AN338" s="49"/>
      <c r="AO338" s="49"/>
      <c r="AP338" s="49"/>
      <c r="AQ338" s="49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3"/>
    </row>
    <row r="339" spans="11:54" x14ac:dyDescent="0.25"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49"/>
      <c r="AI339" s="49"/>
      <c r="AJ339" s="49"/>
      <c r="AK339" s="49"/>
      <c r="AL339" s="49"/>
      <c r="AM339" s="49"/>
      <c r="AN339" s="49"/>
      <c r="AO339" s="49"/>
      <c r="AP339" s="49"/>
      <c r="AQ339" s="49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3"/>
    </row>
    <row r="340" spans="11:54" x14ac:dyDescent="0.25"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49"/>
      <c r="AI340" s="49"/>
      <c r="AJ340" s="49"/>
      <c r="AK340" s="49"/>
      <c r="AL340" s="49"/>
      <c r="AM340" s="49"/>
      <c r="AN340" s="49"/>
      <c r="AO340" s="49"/>
      <c r="AP340" s="49"/>
      <c r="AQ340" s="49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3"/>
    </row>
    <row r="341" spans="11:54" x14ac:dyDescent="0.25"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49"/>
      <c r="AI341" s="49"/>
      <c r="AJ341" s="49"/>
      <c r="AK341" s="49"/>
      <c r="AL341" s="49"/>
      <c r="AM341" s="49"/>
      <c r="AN341" s="49"/>
      <c r="AO341" s="49"/>
      <c r="AP341" s="49"/>
      <c r="AQ341" s="49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3"/>
    </row>
    <row r="342" spans="11:54" x14ac:dyDescent="0.25"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49"/>
      <c r="AI342" s="49"/>
      <c r="AJ342" s="49"/>
      <c r="AK342" s="49"/>
      <c r="AL342" s="49"/>
      <c r="AM342" s="49"/>
      <c r="AN342" s="49"/>
      <c r="AO342" s="49"/>
      <c r="AP342" s="49"/>
      <c r="AQ342" s="49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3"/>
    </row>
    <row r="343" spans="11:54" x14ac:dyDescent="0.25"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49"/>
      <c r="AI343" s="49"/>
      <c r="AJ343" s="49"/>
      <c r="AK343" s="49"/>
      <c r="AL343" s="49"/>
      <c r="AM343" s="49"/>
      <c r="AN343" s="49"/>
      <c r="AO343" s="49"/>
      <c r="AP343" s="49"/>
      <c r="AQ343" s="49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3"/>
    </row>
    <row r="344" spans="11:54" x14ac:dyDescent="0.25"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49"/>
      <c r="AI344" s="49"/>
      <c r="AJ344" s="49"/>
      <c r="AK344" s="49"/>
      <c r="AL344" s="49"/>
      <c r="AM344" s="49"/>
      <c r="AN344" s="49"/>
      <c r="AO344" s="49"/>
      <c r="AP344" s="49"/>
      <c r="AQ344" s="49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3"/>
    </row>
    <row r="345" spans="11:54" x14ac:dyDescent="0.25"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49"/>
      <c r="AI345" s="49"/>
      <c r="AJ345" s="49"/>
      <c r="AK345" s="49"/>
      <c r="AL345" s="49"/>
      <c r="AM345" s="49"/>
      <c r="AN345" s="49"/>
      <c r="AO345" s="49"/>
      <c r="AP345" s="49"/>
      <c r="AQ345" s="49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3"/>
    </row>
    <row r="346" spans="11:54" x14ac:dyDescent="0.25"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49"/>
      <c r="AI346" s="49"/>
      <c r="AJ346" s="49"/>
      <c r="AK346" s="49"/>
      <c r="AL346" s="49"/>
      <c r="AM346" s="49"/>
      <c r="AN346" s="49"/>
      <c r="AO346" s="49"/>
      <c r="AP346" s="49"/>
      <c r="AQ346" s="49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3"/>
    </row>
    <row r="347" spans="11:54" x14ac:dyDescent="0.25"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49"/>
      <c r="AI347" s="49"/>
      <c r="AJ347" s="49"/>
      <c r="AK347" s="49"/>
      <c r="AL347" s="49"/>
      <c r="AM347" s="49"/>
      <c r="AN347" s="49"/>
      <c r="AO347" s="49"/>
      <c r="AP347" s="49"/>
      <c r="AQ347" s="49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3"/>
    </row>
    <row r="348" spans="11:54" x14ac:dyDescent="0.25"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49"/>
      <c r="AI348" s="49"/>
      <c r="AJ348" s="49"/>
      <c r="AK348" s="49"/>
      <c r="AL348" s="49"/>
      <c r="AM348" s="49"/>
      <c r="AN348" s="49"/>
      <c r="AO348" s="49"/>
      <c r="AP348" s="49"/>
      <c r="AQ348" s="49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3"/>
    </row>
    <row r="349" spans="11:54" x14ac:dyDescent="0.25"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49"/>
      <c r="AI349" s="49"/>
      <c r="AJ349" s="49"/>
      <c r="AK349" s="49"/>
      <c r="AL349" s="49"/>
      <c r="AM349" s="49"/>
      <c r="AN349" s="49"/>
      <c r="AO349" s="49"/>
      <c r="AP349" s="49"/>
      <c r="AQ349" s="49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3"/>
    </row>
    <row r="350" spans="11:54" x14ac:dyDescent="0.25"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49"/>
      <c r="AI350" s="49"/>
      <c r="AJ350" s="49"/>
      <c r="AK350" s="49"/>
      <c r="AL350" s="49"/>
      <c r="AM350" s="49"/>
      <c r="AN350" s="49"/>
      <c r="AO350" s="49"/>
      <c r="AP350" s="49"/>
      <c r="AQ350" s="49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3"/>
    </row>
    <row r="351" spans="11:54" x14ac:dyDescent="0.25"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49"/>
      <c r="AI351" s="49"/>
      <c r="AJ351" s="49"/>
      <c r="AK351" s="49"/>
      <c r="AL351" s="49"/>
      <c r="AM351" s="49"/>
      <c r="AN351" s="49"/>
      <c r="AO351" s="49"/>
      <c r="AP351" s="49"/>
      <c r="AQ351" s="49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3"/>
    </row>
    <row r="352" spans="11:54" x14ac:dyDescent="0.25"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49"/>
      <c r="AI352" s="49"/>
      <c r="AJ352" s="49"/>
      <c r="AK352" s="49"/>
      <c r="AL352" s="49"/>
      <c r="AM352" s="49"/>
      <c r="AN352" s="49"/>
      <c r="AO352" s="49"/>
      <c r="AP352" s="49"/>
      <c r="AQ352" s="49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3"/>
    </row>
    <row r="353" spans="11:54" x14ac:dyDescent="0.25"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49"/>
      <c r="AI353" s="49"/>
      <c r="AJ353" s="49"/>
      <c r="AK353" s="49"/>
      <c r="AL353" s="49"/>
      <c r="AM353" s="49"/>
      <c r="AN353" s="49"/>
      <c r="AO353" s="49"/>
      <c r="AP353" s="49"/>
      <c r="AQ353" s="49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3"/>
    </row>
    <row r="354" spans="11:54" x14ac:dyDescent="0.25"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49"/>
      <c r="AI354" s="49"/>
      <c r="AJ354" s="49"/>
      <c r="AK354" s="49"/>
      <c r="AL354" s="49"/>
      <c r="AM354" s="49"/>
      <c r="AN354" s="49"/>
      <c r="AO354" s="49"/>
      <c r="AP354" s="49"/>
      <c r="AQ354" s="49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3"/>
    </row>
    <row r="355" spans="11:54" x14ac:dyDescent="0.25"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49"/>
      <c r="AI355" s="49"/>
      <c r="AJ355" s="49"/>
      <c r="AK355" s="49"/>
      <c r="AL355" s="49"/>
      <c r="AM355" s="49"/>
      <c r="AN355" s="49"/>
      <c r="AO355" s="49"/>
      <c r="AP355" s="49"/>
      <c r="AQ355" s="49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3"/>
    </row>
    <row r="356" spans="11:54" x14ac:dyDescent="0.25"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49"/>
      <c r="AI356" s="49"/>
      <c r="AJ356" s="49"/>
      <c r="AK356" s="49"/>
      <c r="AL356" s="49"/>
      <c r="AM356" s="49"/>
      <c r="AN356" s="49"/>
      <c r="AO356" s="49"/>
      <c r="AP356" s="49"/>
      <c r="AQ356" s="49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3"/>
    </row>
    <row r="357" spans="11:54" x14ac:dyDescent="0.25"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49"/>
      <c r="AI357" s="49"/>
      <c r="AJ357" s="49"/>
      <c r="AK357" s="49"/>
      <c r="AL357" s="49"/>
      <c r="AM357" s="49"/>
      <c r="AN357" s="49"/>
      <c r="AO357" s="49"/>
      <c r="AP357" s="49"/>
      <c r="AQ357" s="49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3"/>
    </row>
    <row r="358" spans="11:54" x14ac:dyDescent="0.25"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49"/>
      <c r="AI358" s="49"/>
      <c r="AJ358" s="49"/>
      <c r="AK358" s="49"/>
      <c r="AL358" s="49"/>
      <c r="AM358" s="49"/>
      <c r="AN358" s="49"/>
      <c r="AO358" s="49"/>
      <c r="AP358" s="49"/>
      <c r="AQ358" s="49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3"/>
    </row>
    <row r="359" spans="11:54" x14ac:dyDescent="0.25"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49"/>
      <c r="AI359" s="49"/>
      <c r="AJ359" s="49"/>
      <c r="AK359" s="49"/>
      <c r="AL359" s="49"/>
      <c r="AM359" s="49"/>
      <c r="AN359" s="49"/>
      <c r="AO359" s="49"/>
      <c r="AP359" s="49"/>
      <c r="AQ359" s="49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3"/>
    </row>
    <row r="360" spans="11:54" x14ac:dyDescent="0.25"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49"/>
      <c r="AI360" s="49"/>
      <c r="AJ360" s="49"/>
      <c r="AK360" s="49"/>
      <c r="AL360" s="49"/>
      <c r="AM360" s="49"/>
      <c r="AN360" s="49"/>
      <c r="AO360" s="49"/>
      <c r="AP360" s="49"/>
      <c r="AQ360" s="49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3"/>
    </row>
    <row r="361" spans="11:54" x14ac:dyDescent="0.25"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49"/>
      <c r="AI361" s="49"/>
      <c r="AJ361" s="49"/>
      <c r="AK361" s="49"/>
      <c r="AL361" s="49"/>
      <c r="AM361" s="49"/>
      <c r="AN361" s="49"/>
      <c r="AO361" s="49"/>
      <c r="AP361" s="49"/>
      <c r="AQ361" s="49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3"/>
    </row>
    <row r="362" spans="11:54" x14ac:dyDescent="0.25"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49"/>
      <c r="AI362" s="49"/>
      <c r="AJ362" s="49"/>
      <c r="AK362" s="49"/>
      <c r="AL362" s="49"/>
      <c r="AM362" s="49"/>
      <c r="AN362" s="49"/>
      <c r="AO362" s="49"/>
      <c r="AP362" s="49"/>
      <c r="AQ362" s="49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3"/>
    </row>
    <row r="363" spans="11:54" x14ac:dyDescent="0.25"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49"/>
      <c r="AI363" s="49"/>
      <c r="AJ363" s="49"/>
      <c r="AK363" s="49"/>
      <c r="AL363" s="49"/>
      <c r="AM363" s="49"/>
      <c r="AN363" s="49"/>
      <c r="AO363" s="49"/>
      <c r="AP363" s="49"/>
      <c r="AQ363" s="49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3"/>
    </row>
    <row r="364" spans="11:54" x14ac:dyDescent="0.25"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49"/>
      <c r="AI364" s="49"/>
      <c r="AJ364" s="49"/>
      <c r="AK364" s="49"/>
      <c r="AL364" s="49"/>
      <c r="AM364" s="49"/>
      <c r="AN364" s="49"/>
      <c r="AO364" s="49"/>
      <c r="AP364" s="49"/>
      <c r="AQ364" s="49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3"/>
    </row>
    <row r="365" spans="11:54" x14ac:dyDescent="0.25"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49"/>
      <c r="AI365" s="49"/>
      <c r="AJ365" s="49"/>
      <c r="AK365" s="49"/>
      <c r="AL365" s="49"/>
      <c r="AM365" s="49"/>
      <c r="AN365" s="49"/>
      <c r="AO365" s="49"/>
      <c r="AP365" s="49"/>
      <c r="AQ365" s="49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3"/>
    </row>
    <row r="366" spans="11:54" x14ac:dyDescent="0.25"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49"/>
      <c r="AI366" s="49"/>
      <c r="AJ366" s="49"/>
      <c r="AK366" s="49"/>
      <c r="AL366" s="49"/>
      <c r="AM366" s="49"/>
      <c r="AN366" s="49"/>
      <c r="AO366" s="49"/>
      <c r="AP366" s="49"/>
      <c r="AQ366" s="49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3"/>
    </row>
    <row r="367" spans="11:54" x14ac:dyDescent="0.25"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49"/>
      <c r="AI367" s="49"/>
      <c r="AJ367" s="49"/>
      <c r="AK367" s="49"/>
      <c r="AL367" s="49"/>
      <c r="AM367" s="49"/>
      <c r="AN367" s="49"/>
      <c r="AO367" s="49"/>
      <c r="AP367" s="49"/>
      <c r="AQ367" s="49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3"/>
    </row>
    <row r="368" spans="11:54" x14ac:dyDescent="0.25"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49"/>
      <c r="AI368" s="49"/>
      <c r="AJ368" s="49"/>
      <c r="AK368" s="49"/>
      <c r="AL368" s="49"/>
      <c r="AM368" s="49"/>
      <c r="AN368" s="49"/>
      <c r="AO368" s="49"/>
      <c r="AP368" s="49"/>
      <c r="AQ368" s="49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3"/>
    </row>
    <row r="369" spans="11:54" x14ac:dyDescent="0.25"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49"/>
      <c r="AI369" s="49"/>
      <c r="AJ369" s="49"/>
      <c r="AK369" s="49"/>
      <c r="AL369" s="49"/>
      <c r="AM369" s="49"/>
      <c r="AN369" s="49"/>
      <c r="AO369" s="49"/>
      <c r="AP369" s="49"/>
      <c r="AQ369" s="49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3"/>
    </row>
    <row r="370" spans="11:54" x14ac:dyDescent="0.25"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49"/>
      <c r="AI370" s="49"/>
      <c r="AJ370" s="49"/>
      <c r="AK370" s="49"/>
      <c r="AL370" s="49"/>
      <c r="AM370" s="49"/>
      <c r="AN370" s="49"/>
      <c r="AO370" s="49"/>
      <c r="AP370" s="49"/>
      <c r="AQ370" s="49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3"/>
    </row>
    <row r="371" spans="11:54" x14ac:dyDescent="0.25"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49"/>
      <c r="AI371" s="49"/>
      <c r="AJ371" s="49"/>
      <c r="AK371" s="49"/>
      <c r="AL371" s="49"/>
      <c r="AM371" s="49"/>
      <c r="AN371" s="49"/>
      <c r="AO371" s="49"/>
      <c r="AP371" s="49"/>
      <c r="AQ371" s="49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3"/>
    </row>
    <row r="372" spans="11:54" x14ac:dyDescent="0.25"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49"/>
      <c r="AI372" s="49"/>
      <c r="AJ372" s="49"/>
      <c r="AK372" s="49"/>
      <c r="AL372" s="49"/>
      <c r="AM372" s="49"/>
      <c r="AN372" s="49"/>
      <c r="AO372" s="49"/>
      <c r="AP372" s="49"/>
      <c r="AQ372" s="49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3"/>
    </row>
    <row r="373" spans="11:54" x14ac:dyDescent="0.25"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49"/>
      <c r="AI373" s="49"/>
      <c r="AJ373" s="49"/>
      <c r="AK373" s="49"/>
      <c r="AL373" s="49"/>
      <c r="AM373" s="49"/>
      <c r="AN373" s="49"/>
      <c r="AO373" s="49"/>
      <c r="AP373" s="49"/>
      <c r="AQ373" s="49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3"/>
    </row>
    <row r="374" spans="11:54" x14ac:dyDescent="0.25"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49"/>
      <c r="AI374" s="49"/>
      <c r="AJ374" s="49"/>
      <c r="AK374" s="49"/>
      <c r="AL374" s="49"/>
      <c r="AM374" s="49"/>
      <c r="AN374" s="49"/>
      <c r="AO374" s="49"/>
      <c r="AP374" s="49"/>
      <c r="AQ374" s="49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3"/>
    </row>
    <row r="375" spans="11:54" x14ac:dyDescent="0.25"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49"/>
      <c r="AI375" s="49"/>
      <c r="AJ375" s="49"/>
      <c r="AK375" s="49"/>
      <c r="AL375" s="49"/>
      <c r="AM375" s="49"/>
      <c r="AN375" s="49"/>
      <c r="AO375" s="49"/>
      <c r="AP375" s="49"/>
      <c r="AQ375" s="49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3"/>
    </row>
    <row r="376" spans="11:54" x14ac:dyDescent="0.25"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49"/>
      <c r="AI376" s="49"/>
      <c r="AJ376" s="49"/>
      <c r="AK376" s="49"/>
      <c r="AL376" s="49"/>
      <c r="AM376" s="49"/>
      <c r="AN376" s="49"/>
      <c r="AO376" s="49"/>
      <c r="AP376" s="49"/>
      <c r="AQ376" s="49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3"/>
    </row>
    <row r="377" spans="11:54" x14ac:dyDescent="0.25"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49"/>
      <c r="AI377" s="49"/>
      <c r="AJ377" s="49"/>
      <c r="AK377" s="49"/>
      <c r="AL377" s="49"/>
      <c r="AM377" s="49"/>
      <c r="AN377" s="49"/>
      <c r="AO377" s="49"/>
      <c r="AP377" s="49"/>
      <c r="AQ377" s="49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3"/>
    </row>
    <row r="378" spans="11:54" x14ac:dyDescent="0.25"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49"/>
      <c r="AI378" s="49"/>
      <c r="AJ378" s="49"/>
      <c r="AK378" s="49"/>
      <c r="AL378" s="49"/>
      <c r="AM378" s="49"/>
      <c r="AN378" s="49"/>
      <c r="AO378" s="49"/>
      <c r="AP378" s="49"/>
      <c r="AQ378" s="49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3"/>
    </row>
    <row r="379" spans="11:54" x14ac:dyDescent="0.25"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49"/>
      <c r="AI379" s="49"/>
      <c r="AJ379" s="49"/>
      <c r="AK379" s="49"/>
      <c r="AL379" s="49"/>
      <c r="AM379" s="49"/>
      <c r="AN379" s="49"/>
      <c r="AO379" s="49"/>
      <c r="AP379" s="49"/>
      <c r="AQ379" s="49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3"/>
    </row>
    <row r="380" spans="11:54" x14ac:dyDescent="0.25"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49"/>
      <c r="AI380" s="49"/>
      <c r="AJ380" s="49"/>
      <c r="AK380" s="49"/>
      <c r="AL380" s="49"/>
      <c r="AM380" s="49"/>
      <c r="AN380" s="49"/>
      <c r="AO380" s="49"/>
      <c r="AP380" s="49"/>
      <c r="AQ380" s="49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3"/>
    </row>
    <row r="381" spans="11:54" x14ac:dyDescent="0.25"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49"/>
      <c r="AI381" s="49"/>
      <c r="AJ381" s="49"/>
      <c r="AK381" s="49"/>
      <c r="AL381" s="49"/>
      <c r="AM381" s="49"/>
      <c r="AN381" s="49"/>
      <c r="AO381" s="49"/>
      <c r="AP381" s="49"/>
      <c r="AQ381" s="49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3"/>
    </row>
    <row r="382" spans="11:54" x14ac:dyDescent="0.25"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49"/>
      <c r="AI382" s="49"/>
      <c r="AJ382" s="49"/>
      <c r="AK382" s="49"/>
      <c r="AL382" s="49"/>
      <c r="AM382" s="49"/>
      <c r="AN382" s="49"/>
      <c r="AO382" s="49"/>
      <c r="AP382" s="49"/>
      <c r="AQ382" s="49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3"/>
    </row>
    <row r="383" spans="11:54" x14ac:dyDescent="0.25"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49"/>
      <c r="AI383" s="49"/>
      <c r="AJ383" s="49"/>
      <c r="AK383" s="49"/>
      <c r="AL383" s="49"/>
      <c r="AM383" s="49"/>
      <c r="AN383" s="49"/>
      <c r="AO383" s="49"/>
      <c r="AP383" s="49"/>
      <c r="AQ383" s="49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3"/>
    </row>
    <row r="384" spans="11:54" x14ac:dyDescent="0.25"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49"/>
      <c r="AI384" s="49"/>
      <c r="AJ384" s="49"/>
      <c r="AK384" s="49"/>
      <c r="AL384" s="49"/>
      <c r="AM384" s="49"/>
      <c r="AN384" s="49"/>
      <c r="AO384" s="49"/>
      <c r="AP384" s="49"/>
      <c r="AQ384" s="49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3"/>
    </row>
    <row r="385" spans="11:54" x14ac:dyDescent="0.25"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49"/>
      <c r="AI385" s="49"/>
      <c r="AJ385" s="49"/>
      <c r="AK385" s="49"/>
      <c r="AL385" s="49"/>
      <c r="AM385" s="49"/>
      <c r="AN385" s="49"/>
      <c r="AO385" s="49"/>
      <c r="AP385" s="49"/>
      <c r="AQ385" s="49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3"/>
    </row>
    <row r="386" spans="11:54" x14ac:dyDescent="0.25"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49"/>
      <c r="AI386" s="49"/>
      <c r="AJ386" s="49"/>
      <c r="AK386" s="49"/>
      <c r="AL386" s="49"/>
      <c r="AM386" s="49"/>
      <c r="AN386" s="49"/>
      <c r="AO386" s="49"/>
      <c r="AP386" s="49"/>
      <c r="AQ386" s="49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3"/>
    </row>
    <row r="387" spans="11:54" x14ac:dyDescent="0.25"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49"/>
      <c r="AI387" s="49"/>
      <c r="AJ387" s="49"/>
      <c r="AK387" s="49"/>
      <c r="AL387" s="49"/>
      <c r="AM387" s="49"/>
      <c r="AN387" s="49"/>
      <c r="AO387" s="49"/>
      <c r="AP387" s="49"/>
      <c r="AQ387" s="49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3"/>
    </row>
    <row r="388" spans="11:54" x14ac:dyDescent="0.25"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49"/>
      <c r="AI388" s="49"/>
      <c r="AJ388" s="49"/>
      <c r="AK388" s="49"/>
      <c r="AL388" s="49"/>
      <c r="AM388" s="49"/>
      <c r="AN388" s="49"/>
      <c r="AO388" s="49"/>
      <c r="AP388" s="49"/>
      <c r="AQ388" s="49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3"/>
    </row>
    <row r="389" spans="11:54" x14ac:dyDescent="0.25"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49"/>
      <c r="AI389" s="49"/>
      <c r="AJ389" s="49"/>
      <c r="AK389" s="49"/>
      <c r="AL389" s="49"/>
      <c r="AM389" s="49"/>
      <c r="AN389" s="49"/>
      <c r="AO389" s="49"/>
      <c r="AP389" s="49"/>
      <c r="AQ389" s="49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3"/>
    </row>
    <row r="390" spans="11:54" x14ac:dyDescent="0.25"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49"/>
      <c r="AI390" s="49"/>
      <c r="AJ390" s="49"/>
      <c r="AK390" s="49"/>
      <c r="AL390" s="49"/>
      <c r="AM390" s="49"/>
      <c r="AN390" s="49"/>
      <c r="AO390" s="49"/>
      <c r="AP390" s="49"/>
      <c r="AQ390" s="49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3"/>
    </row>
    <row r="391" spans="11:54" x14ac:dyDescent="0.25"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49"/>
      <c r="AI391" s="49"/>
      <c r="AJ391" s="49"/>
      <c r="AK391" s="49"/>
      <c r="AL391" s="49"/>
      <c r="AM391" s="49"/>
      <c r="AN391" s="49"/>
      <c r="AO391" s="49"/>
      <c r="AP391" s="49"/>
      <c r="AQ391" s="49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3"/>
    </row>
    <row r="392" spans="11:54" x14ac:dyDescent="0.25"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49"/>
      <c r="AI392" s="49"/>
      <c r="AJ392" s="49"/>
      <c r="AK392" s="49"/>
      <c r="AL392" s="49"/>
      <c r="AM392" s="49"/>
      <c r="AN392" s="49"/>
      <c r="AO392" s="49"/>
      <c r="AP392" s="49"/>
      <c r="AQ392" s="49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3"/>
    </row>
    <row r="393" spans="11:54" x14ac:dyDescent="0.25"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49"/>
      <c r="AI393" s="49"/>
      <c r="AJ393" s="49"/>
      <c r="AK393" s="49"/>
      <c r="AL393" s="49"/>
      <c r="AM393" s="49"/>
      <c r="AN393" s="49"/>
      <c r="AO393" s="49"/>
      <c r="AP393" s="49"/>
      <c r="AQ393" s="49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3"/>
    </row>
    <row r="394" spans="11:54" x14ac:dyDescent="0.25"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49"/>
      <c r="AI394" s="49"/>
      <c r="AJ394" s="49"/>
      <c r="AK394" s="49"/>
      <c r="AL394" s="49"/>
      <c r="AM394" s="49"/>
      <c r="AN394" s="49"/>
      <c r="AO394" s="49"/>
      <c r="AP394" s="49"/>
      <c r="AQ394" s="49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3"/>
    </row>
    <row r="395" spans="11:54" x14ac:dyDescent="0.25"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49"/>
      <c r="AI395" s="49"/>
      <c r="AJ395" s="49"/>
      <c r="AK395" s="49"/>
      <c r="AL395" s="49"/>
      <c r="AM395" s="49"/>
      <c r="AN395" s="49"/>
      <c r="AO395" s="49"/>
      <c r="AP395" s="49"/>
      <c r="AQ395" s="49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3"/>
    </row>
    <row r="396" spans="11:54" x14ac:dyDescent="0.25"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49"/>
      <c r="AI396" s="49"/>
      <c r="AJ396" s="49"/>
      <c r="AK396" s="49"/>
      <c r="AL396" s="49"/>
      <c r="AM396" s="49"/>
      <c r="AN396" s="49"/>
      <c r="AO396" s="49"/>
      <c r="AP396" s="49"/>
      <c r="AQ396" s="49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3"/>
    </row>
    <row r="397" spans="11:54" x14ac:dyDescent="0.25"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49"/>
      <c r="AI397" s="49"/>
      <c r="AJ397" s="49"/>
      <c r="AK397" s="49"/>
      <c r="AL397" s="49"/>
      <c r="AM397" s="49"/>
      <c r="AN397" s="49"/>
      <c r="AO397" s="49"/>
      <c r="AP397" s="49"/>
      <c r="AQ397" s="49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3"/>
    </row>
    <row r="398" spans="11:54" x14ac:dyDescent="0.25"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49"/>
      <c r="AI398" s="49"/>
      <c r="AJ398" s="49"/>
      <c r="AK398" s="49"/>
      <c r="AL398" s="49"/>
      <c r="AM398" s="49"/>
      <c r="AN398" s="49"/>
      <c r="AO398" s="49"/>
      <c r="AP398" s="49"/>
      <c r="AQ398" s="49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3"/>
    </row>
    <row r="399" spans="11:54" x14ac:dyDescent="0.25"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49"/>
      <c r="AI399" s="49"/>
      <c r="AJ399" s="49"/>
      <c r="AK399" s="49"/>
      <c r="AL399" s="49"/>
      <c r="AM399" s="49"/>
      <c r="AN399" s="49"/>
      <c r="AO399" s="49"/>
      <c r="AP399" s="49"/>
      <c r="AQ399" s="49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3"/>
    </row>
    <row r="400" spans="11:54" x14ac:dyDescent="0.25"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49"/>
      <c r="AI400" s="49"/>
      <c r="AJ400" s="49"/>
      <c r="AK400" s="49"/>
      <c r="AL400" s="49"/>
      <c r="AM400" s="49"/>
      <c r="AN400" s="49"/>
      <c r="AO400" s="49"/>
      <c r="AP400" s="49"/>
      <c r="AQ400" s="49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3"/>
    </row>
    <row r="401" spans="11:54" x14ac:dyDescent="0.25"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49"/>
      <c r="AI401" s="49"/>
      <c r="AJ401" s="49"/>
      <c r="AK401" s="49"/>
      <c r="AL401" s="49"/>
      <c r="AM401" s="49"/>
      <c r="AN401" s="49"/>
      <c r="AO401" s="49"/>
      <c r="AP401" s="49"/>
      <c r="AQ401" s="49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3"/>
    </row>
    <row r="402" spans="11:54" x14ac:dyDescent="0.25"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49"/>
      <c r="AI402" s="49"/>
      <c r="AJ402" s="49"/>
      <c r="AK402" s="49"/>
      <c r="AL402" s="49"/>
      <c r="AM402" s="49"/>
      <c r="AN402" s="49"/>
      <c r="AO402" s="49"/>
      <c r="AP402" s="49"/>
      <c r="AQ402" s="49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3"/>
    </row>
    <row r="403" spans="11:54" x14ac:dyDescent="0.25"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49"/>
      <c r="AI403" s="49"/>
      <c r="AJ403" s="49"/>
      <c r="AK403" s="49"/>
      <c r="AL403" s="49"/>
      <c r="AM403" s="49"/>
      <c r="AN403" s="49"/>
      <c r="AO403" s="49"/>
      <c r="AP403" s="49"/>
      <c r="AQ403" s="49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3"/>
    </row>
    <row r="404" spans="11:54" x14ac:dyDescent="0.25"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49"/>
      <c r="AI404" s="49"/>
      <c r="AJ404" s="49"/>
      <c r="AK404" s="49"/>
      <c r="AL404" s="49"/>
      <c r="AM404" s="49"/>
      <c r="AN404" s="49"/>
      <c r="AO404" s="49"/>
      <c r="AP404" s="49"/>
      <c r="AQ404" s="49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3"/>
    </row>
    <row r="405" spans="11:54" x14ac:dyDescent="0.25"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49"/>
      <c r="AI405" s="49"/>
      <c r="AJ405" s="49"/>
      <c r="AK405" s="49"/>
      <c r="AL405" s="49"/>
      <c r="AM405" s="49"/>
      <c r="AN405" s="49"/>
      <c r="AO405" s="49"/>
      <c r="AP405" s="49"/>
      <c r="AQ405" s="49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3"/>
    </row>
    <row r="406" spans="11:54" x14ac:dyDescent="0.25"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49"/>
      <c r="AI406" s="49"/>
      <c r="AJ406" s="49"/>
      <c r="AK406" s="49"/>
      <c r="AL406" s="49"/>
      <c r="AM406" s="49"/>
      <c r="AN406" s="49"/>
      <c r="AO406" s="49"/>
      <c r="AP406" s="49"/>
      <c r="AQ406" s="49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3"/>
    </row>
    <row r="407" spans="11:54" x14ac:dyDescent="0.25"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49"/>
      <c r="AI407" s="49"/>
      <c r="AJ407" s="49"/>
      <c r="AK407" s="49"/>
      <c r="AL407" s="49"/>
      <c r="AM407" s="49"/>
      <c r="AN407" s="49"/>
      <c r="AO407" s="49"/>
      <c r="AP407" s="49"/>
      <c r="AQ407" s="49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3"/>
    </row>
    <row r="408" spans="11:54" x14ac:dyDescent="0.25"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49"/>
      <c r="AI408" s="49"/>
      <c r="AJ408" s="49"/>
      <c r="AK408" s="49"/>
      <c r="AL408" s="49"/>
      <c r="AM408" s="49"/>
      <c r="AN408" s="49"/>
      <c r="AO408" s="49"/>
      <c r="AP408" s="49"/>
      <c r="AQ408" s="49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3"/>
    </row>
    <row r="409" spans="11:54" x14ac:dyDescent="0.25"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49"/>
      <c r="AI409" s="49"/>
      <c r="AJ409" s="49"/>
      <c r="AK409" s="49"/>
      <c r="AL409" s="49"/>
      <c r="AM409" s="49"/>
      <c r="AN409" s="49"/>
      <c r="AO409" s="49"/>
      <c r="AP409" s="49"/>
      <c r="AQ409" s="49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3"/>
    </row>
    <row r="410" spans="11:54" x14ac:dyDescent="0.25"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49"/>
      <c r="AI410" s="49"/>
      <c r="AJ410" s="49"/>
      <c r="AK410" s="49"/>
      <c r="AL410" s="49"/>
      <c r="AM410" s="49"/>
      <c r="AN410" s="49"/>
      <c r="AO410" s="49"/>
      <c r="AP410" s="49"/>
      <c r="AQ410" s="49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3"/>
    </row>
    <row r="411" spans="11:54" x14ac:dyDescent="0.25"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49"/>
      <c r="AI411" s="49"/>
      <c r="AJ411" s="49"/>
      <c r="AK411" s="49"/>
      <c r="AL411" s="49"/>
      <c r="AM411" s="49"/>
      <c r="AN411" s="49"/>
      <c r="AO411" s="49"/>
      <c r="AP411" s="49"/>
      <c r="AQ411" s="49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3"/>
    </row>
    <row r="412" spans="11:54" x14ac:dyDescent="0.25"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49"/>
      <c r="AI412" s="49"/>
      <c r="AJ412" s="49"/>
      <c r="AK412" s="49"/>
      <c r="AL412" s="49"/>
      <c r="AM412" s="49"/>
      <c r="AN412" s="49"/>
      <c r="AO412" s="49"/>
      <c r="AP412" s="49"/>
      <c r="AQ412" s="49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3"/>
    </row>
    <row r="413" spans="11:54" x14ac:dyDescent="0.25"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49"/>
      <c r="AI413" s="49"/>
      <c r="AJ413" s="49"/>
      <c r="AK413" s="49"/>
      <c r="AL413" s="49"/>
      <c r="AM413" s="49"/>
      <c r="AN413" s="49"/>
      <c r="AO413" s="49"/>
      <c r="AP413" s="49"/>
      <c r="AQ413" s="49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3"/>
    </row>
    <row r="414" spans="11:54" x14ac:dyDescent="0.25"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49"/>
      <c r="AI414" s="49"/>
      <c r="AJ414" s="49"/>
      <c r="AK414" s="49"/>
      <c r="AL414" s="49"/>
      <c r="AM414" s="49"/>
      <c r="AN414" s="49"/>
      <c r="AO414" s="49"/>
      <c r="AP414" s="49"/>
      <c r="AQ414" s="49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3"/>
    </row>
    <row r="415" spans="11:54" x14ac:dyDescent="0.25"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49"/>
      <c r="AI415" s="49"/>
      <c r="AJ415" s="49"/>
      <c r="AK415" s="49"/>
      <c r="AL415" s="49"/>
      <c r="AM415" s="49"/>
      <c r="AN415" s="49"/>
      <c r="AO415" s="49"/>
      <c r="AP415" s="49"/>
      <c r="AQ415" s="49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3"/>
    </row>
    <row r="416" spans="11:54" x14ac:dyDescent="0.25"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49"/>
      <c r="AI416" s="49"/>
      <c r="AJ416" s="49"/>
      <c r="AK416" s="49"/>
      <c r="AL416" s="49"/>
      <c r="AM416" s="49"/>
      <c r="AN416" s="49"/>
      <c r="AO416" s="49"/>
      <c r="AP416" s="49"/>
      <c r="AQ416" s="49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3"/>
    </row>
    <row r="417" spans="11:54" x14ac:dyDescent="0.25"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49"/>
      <c r="AI417" s="49"/>
      <c r="AJ417" s="49"/>
      <c r="AK417" s="49"/>
      <c r="AL417" s="49"/>
      <c r="AM417" s="49"/>
      <c r="AN417" s="49"/>
      <c r="AO417" s="49"/>
      <c r="AP417" s="49"/>
      <c r="AQ417" s="49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3"/>
    </row>
    <row r="418" spans="11:54" x14ac:dyDescent="0.25"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49"/>
      <c r="AI418" s="49"/>
      <c r="AJ418" s="49"/>
      <c r="AK418" s="49"/>
      <c r="AL418" s="49"/>
      <c r="AM418" s="49"/>
      <c r="AN418" s="49"/>
      <c r="AO418" s="49"/>
      <c r="AP418" s="49"/>
      <c r="AQ418" s="49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3"/>
    </row>
    <row r="419" spans="11:54" x14ac:dyDescent="0.25"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49"/>
      <c r="AI419" s="49"/>
      <c r="AJ419" s="49"/>
      <c r="AK419" s="49"/>
      <c r="AL419" s="49"/>
      <c r="AM419" s="49"/>
      <c r="AN419" s="49"/>
      <c r="AO419" s="49"/>
      <c r="AP419" s="49"/>
      <c r="AQ419" s="49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3"/>
    </row>
    <row r="420" spans="11:54" x14ac:dyDescent="0.25"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49"/>
      <c r="AI420" s="49"/>
      <c r="AJ420" s="49"/>
      <c r="AK420" s="49"/>
      <c r="AL420" s="49"/>
      <c r="AM420" s="49"/>
      <c r="AN420" s="49"/>
      <c r="AO420" s="49"/>
      <c r="AP420" s="49"/>
      <c r="AQ420" s="49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3"/>
    </row>
    <row r="421" spans="11:54" x14ac:dyDescent="0.25"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49"/>
      <c r="AI421" s="49"/>
      <c r="AJ421" s="49"/>
      <c r="AK421" s="49"/>
      <c r="AL421" s="49"/>
      <c r="AM421" s="49"/>
      <c r="AN421" s="49"/>
      <c r="AO421" s="49"/>
      <c r="AP421" s="49"/>
      <c r="AQ421" s="49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3"/>
    </row>
    <row r="422" spans="11:54" x14ac:dyDescent="0.25"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49"/>
      <c r="AI422" s="49"/>
      <c r="AJ422" s="49"/>
      <c r="AK422" s="49"/>
      <c r="AL422" s="49"/>
      <c r="AM422" s="49"/>
      <c r="AN422" s="49"/>
      <c r="AO422" s="49"/>
      <c r="AP422" s="49"/>
      <c r="AQ422" s="49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3"/>
    </row>
    <row r="423" spans="11:54" x14ac:dyDescent="0.25"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49"/>
      <c r="AI423" s="49"/>
      <c r="AJ423" s="49"/>
      <c r="AK423" s="49"/>
      <c r="AL423" s="49"/>
      <c r="AM423" s="49"/>
      <c r="AN423" s="49"/>
      <c r="AO423" s="49"/>
      <c r="AP423" s="49"/>
      <c r="AQ423" s="49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3"/>
    </row>
    <row r="424" spans="11:54" x14ac:dyDescent="0.25"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49"/>
      <c r="AI424" s="49"/>
      <c r="AJ424" s="49"/>
      <c r="AK424" s="49"/>
      <c r="AL424" s="49"/>
      <c r="AM424" s="49"/>
      <c r="AN424" s="49"/>
      <c r="AO424" s="49"/>
      <c r="AP424" s="49"/>
      <c r="AQ424" s="49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3"/>
    </row>
    <row r="425" spans="11:54" x14ac:dyDescent="0.25"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49"/>
      <c r="AI425" s="49"/>
      <c r="AJ425" s="49"/>
      <c r="AK425" s="49"/>
      <c r="AL425" s="49"/>
      <c r="AM425" s="49"/>
      <c r="AN425" s="49"/>
      <c r="AO425" s="49"/>
      <c r="AP425" s="49"/>
      <c r="AQ425" s="49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3"/>
    </row>
    <row r="426" spans="11:54" x14ac:dyDescent="0.25"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49"/>
      <c r="AI426" s="49"/>
      <c r="AJ426" s="49"/>
      <c r="AK426" s="49"/>
      <c r="AL426" s="49"/>
      <c r="AM426" s="49"/>
      <c r="AN426" s="49"/>
      <c r="AO426" s="49"/>
      <c r="AP426" s="49"/>
      <c r="AQ426" s="49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3"/>
    </row>
    <row r="427" spans="11:54" x14ac:dyDescent="0.25"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49"/>
      <c r="AI427" s="49"/>
      <c r="AJ427" s="49"/>
      <c r="AK427" s="49"/>
      <c r="AL427" s="49"/>
      <c r="AM427" s="49"/>
      <c r="AN427" s="49"/>
      <c r="AO427" s="49"/>
      <c r="AP427" s="49"/>
      <c r="AQ427" s="49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3"/>
    </row>
    <row r="428" spans="11:54" x14ac:dyDescent="0.25"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49"/>
      <c r="AI428" s="49"/>
      <c r="AJ428" s="49"/>
      <c r="AK428" s="49"/>
      <c r="AL428" s="49"/>
      <c r="AM428" s="49"/>
      <c r="AN428" s="49"/>
      <c r="AO428" s="49"/>
      <c r="AP428" s="49"/>
      <c r="AQ428" s="49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3"/>
    </row>
    <row r="429" spans="11:54" x14ac:dyDescent="0.25"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49"/>
      <c r="AI429" s="49"/>
      <c r="AJ429" s="49"/>
      <c r="AK429" s="49"/>
      <c r="AL429" s="49"/>
      <c r="AM429" s="49"/>
      <c r="AN429" s="49"/>
      <c r="AO429" s="49"/>
      <c r="AP429" s="49"/>
      <c r="AQ429" s="49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3"/>
    </row>
    <row r="430" spans="11:54" x14ac:dyDescent="0.25"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49"/>
      <c r="AI430" s="49"/>
      <c r="AJ430" s="49"/>
      <c r="AK430" s="49"/>
      <c r="AL430" s="49"/>
      <c r="AM430" s="49"/>
      <c r="AN430" s="49"/>
      <c r="AO430" s="49"/>
      <c r="AP430" s="49"/>
      <c r="AQ430" s="49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3"/>
    </row>
    <row r="431" spans="11:54" x14ac:dyDescent="0.25"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49"/>
      <c r="AI431" s="49"/>
      <c r="AJ431" s="49"/>
      <c r="AK431" s="49"/>
      <c r="AL431" s="49"/>
      <c r="AM431" s="49"/>
      <c r="AN431" s="49"/>
      <c r="AO431" s="49"/>
      <c r="AP431" s="49"/>
      <c r="AQ431" s="49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3"/>
    </row>
    <row r="432" spans="11:54" x14ac:dyDescent="0.25"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49"/>
      <c r="AI432" s="49"/>
      <c r="AJ432" s="49"/>
      <c r="AK432" s="49"/>
      <c r="AL432" s="49"/>
      <c r="AM432" s="49"/>
      <c r="AN432" s="49"/>
      <c r="AO432" s="49"/>
      <c r="AP432" s="49"/>
      <c r="AQ432" s="49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3"/>
    </row>
    <row r="433" spans="11:54" x14ac:dyDescent="0.25"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49"/>
      <c r="AI433" s="49"/>
      <c r="AJ433" s="49"/>
      <c r="AK433" s="49"/>
      <c r="AL433" s="49"/>
      <c r="AM433" s="49"/>
      <c r="AN433" s="49"/>
      <c r="AO433" s="49"/>
      <c r="AP433" s="49"/>
      <c r="AQ433" s="49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3"/>
    </row>
    <row r="434" spans="11:54" x14ac:dyDescent="0.25"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49"/>
      <c r="AI434" s="49"/>
      <c r="AJ434" s="49"/>
      <c r="AK434" s="49"/>
      <c r="AL434" s="49"/>
      <c r="AM434" s="49"/>
      <c r="AN434" s="49"/>
      <c r="AO434" s="49"/>
      <c r="AP434" s="49"/>
      <c r="AQ434" s="49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3"/>
    </row>
    <row r="435" spans="11:54" x14ac:dyDescent="0.25"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49"/>
      <c r="AI435" s="49"/>
      <c r="AJ435" s="49"/>
      <c r="AK435" s="49"/>
      <c r="AL435" s="49"/>
      <c r="AM435" s="49"/>
      <c r="AN435" s="49"/>
      <c r="AO435" s="49"/>
      <c r="AP435" s="49"/>
      <c r="AQ435" s="49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3"/>
    </row>
    <row r="436" spans="11:54" x14ac:dyDescent="0.25"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49"/>
      <c r="AI436" s="49"/>
      <c r="AJ436" s="49"/>
      <c r="AK436" s="49"/>
      <c r="AL436" s="49"/>
      <c r="AM436" s="49"/>
      <c r="AN436" s="49"/>
      <c r="AO436" s="49"/>
      <c r="AP436" s="49"/>
      <c r="AQ436" s="49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3"/>
    </row>
    <row r="437" spans="11:54" x14ac:dyDescent="0.25"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49"/>
      <c r="AI437" s="49"/>
      <c r="AJ437" s="49"/>
      <c r="AK437" s="49"/>
      <c r="AL437" s="49"/>
      <c r="AM437" s="49"/>
      <c r="AN437" s="49"/>
      <c r="AO437" s="49"/>
      <c r="AP437" s="49"/>
      <c r="AQ437" s="49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3"/>
    </row>
    <row r="438" spans="11:54" x14ac:dyDescent="0.25"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49"/>
      <c r="AI438" s="49"/>
      <c r="AJ438" s="49"/>
      <c r="AK438" s="49"/>
      <c r="AL438" s="49"/>
      <c r="AM438" s="49"/>
      <c r="AN438" s="49"/>
      <c r="AO438" s="49"/>
      <c r="AP438" s="49"/>
      <c r="AQ438" s="49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3"/>
    </row>
    <row r="439" spans="11:54" x14ac:dyDescent="0.25"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49"/>
      <c r="AI439" s="49"/>
      <c r="AJ439" s="49"/>
      <c r="AK439" s="49"/>
      <c r="AL439" s="49"/>
      <c r="AM439" s="49"/>
      <c r="AN439" s="49"/>
      <c r="AO439" s="49"/>
      <c r="AP439" s="49"/>
      <c r="AQ439" s="49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3"/>
    </row>
    <row r="440" spans="11:54" x14ac:dyDescent="0.25"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49"/>
      <c r="AI440" s="49"/>
      <c r="AJ440" s="49"/>
      <c r="AK440" s="49"/>
      <c r="AL440" s="49"/>
      <c r="AM440" s="49"/>
      <c r="AN440" s="49"/>
      <c r="AO440" s="49"/>
      <c r="AP440" s="49"/>
      <c r="AQ440" s="49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3"/>
    </row>
    <row r="441" spans="11:54" x14ac:dyDescent="0.25"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49"/>
      <c r="AI441" s="49"/>
      <c r="AJ441" s="49"/>
      <c r="AK441" s="49"/>
      <c r="AL441" s="49"/>
      <c r="AM441" s="49"/>
      <c r="AN441" s="49"/>
      <c r="AO441" s="49"/>
      <c r="AP441" s="49"/>
      <c r="AQ441" s="49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3"/>
    </row>
    <row r="442" spans="11:54" x14ac:dyDescent="0.25"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49"/>
      <c r="AI442" s="49"/>
      <c r="AJ442" s="49"/>
      <c r="AK442" s="49"/>
      <c r="AL442" s="49"/>
      <c r="AM442" s="49"/>
      <c r="AN442" s="49"/>
      <c r="AO442" s="49"/>
      <c r="AP442" s="49"/>
      <c r="AQ442" s="49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3"/>
    </row>
    <row r="443" spans="11:54" x14ac:dyDescent="0.25"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49"/>
      <c r="AI443" s="49"/>
      <c r="AJ443" s="49"/>
      <c r="AK443" s="49"/>
      <c r="AL443" s="49"/>
      <c r="AM443" s="49"/>
      <c r="AN443" s="49"/>
      <c r="AO443" s="49"/>
      <c r="AP443" s="49"/>
      <c r="AQ443" s="49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3"/>
    </row>
    <row r="444" spans="11:54" x14ac:dyDescent="0.25"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49"/>
      <c r="AI444" s="49"/>
      <c r="AJ444" s="49"/>
      <c r="AK444" s="49"/>
      <c r="AL444" s="49"/>
      <c r="AM444" s="49"/>
      <c r="AN444" s="49"/>
      <c r="AO444" s="49"/>
      <c r="AP444" s="49"/>
      <c r="AQ444" s="49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3"/>
    </row>
    <row r="445" spans="11:54" x14ac:dyDescent="0.25"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49"/>
      <c r="AI445" s="49"/>
      <c r="AJ445" s="49"/>
      <c r="AK445" s="49"/>
      <c r="AL445" s="49"/>
      <c r="AM445" s="49"/>
      <c r="AN445" s="49"/>
      <c r="AO445" s="49"/>
      <c r="AP445" s="49"/>
      <c r="AQ445" s="49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3"/>
    </row>
    <row r="446" spans="11:54" x14ac:dyDescent="0.25"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49"/>
      <c r="AI446" s="49"/>
      <c r="AJ446" s="49"/>
      <c r="AK446" s="49"/>
      <c r="AL446" s="49"/>
      <c r="AM446" s="49"/>
      <c r="AN446" s="49"/>
      <c r="AO446" s="49"/>
      <c r="AP446" s="49"/>
      <c r="AQ446" s="49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3"/>
    </row>
    <row r="447" spans="11:54" x14ac:dyDescent="0.25"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49"/>
      <c r="AI447" s="49"/>
      <c r="AJ447" s="49"/>
      <c r="AK447" s="49"/>
      <c r="AL447" s="49"/>
      <c r="AM447" s="49"/>
      <c r="AN447" s="49"/>
      <c r="AO447" s="49"/>
      <c r="AP447" s="49"/>
      <c r="AQ447" s="49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3"/>
    </row>
    <row r="448" spans="11:54" x14ac:dyDescent="0.25"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49"/>
      <c r="AI448" s="49"/>
      <c r="AJ448" s="49"/>
      <c r="AK448" s="49"/>
      <c r="AL448" s="49"/>
      <c r="AM448" s="49"/>
      <c r="AN448" s="49"/>
      <c r="AO448" s="49"/>
      <c r="AP448" s="49"/>
      <c r="AQ448" s="49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3"/>
    </row>
    <row r="449" spans="11:54" x14ac:dyDescent="0.25"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49"/>
      <c r="AI449" s="49"/>
      <c r="AJ449" s="49"/>
      <c r="AK449" s="49"/>
      <c r="AL449" s="49"/>
      <c r="AM449" s="49"/>
      <c r="AN449" s="49"/>
      <c r="AO449" s="49"/>
      <c r="AP449" s="49"/>
      <c r="AQ449" s="49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3"/>
    </row>
    <row r="450" spans="11:54" x14ac:dyDescent="0.25"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49"/>
      <c r="AI450" s="49"/>
      <c r="AJ450" s="49"/>
      <c r="AK450" s="49"/>
      <c r="AL450" s="49"/>
      <c r="AM450" s="49"/>
      <c r="AN450" s="49"/>
      <c r="AO450" s="49"/>
      <c r="AP450" s="49"/>
      <c r="AQ450" s="49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3"/>
    </row>
    <row r="451" spans="11:54" x14ac:dyDescent="0.25"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49"/>
      <c r="AI451" s="49"/>
      <c r="AJ451" s="49"/>
      <c r="AK451" s="49"/>
      <c r="AL451" s="49"/>
      <c r="AM451" s="49"/>
      <c r="AN451" s="49"/>
      <c r="AO451" s="49"/>
      <c r="AP451" s="49"/>
      <c r="AQ451" s="49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3"/>
    </row>
    <row r="452" spans="11:54" x14ac:dyDescent="0.25"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49"/>
      <c r="AI452" s="49"/>
      <c r="AJ452" s="49"/>
      <c r="AK452" s="49"/>
      <c r="AL452" s="49"/>
      <c r="AM452" s="49"/>
      <c r="AN452" s="49"/>
      <c r="AO452" s="49"/>
      <c r="AP452" s="49"/>
      <c r="AQ452" s="49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3"/>
    </row>
    <row r="453" spans="11:54" x14ac:dyDescent="0.25"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49"/>
      <c r="AI453" s="49"/>
      <c r="AJ453" s="49"/>
      <c r="AK453" s="49"/>
      <c r="AL453" s="49"/>
      <c r="AM453" s="49"/>
      <c r="AN453" s="49"/>
      <c r="AO453" s="49"/>
      <c r="AP453" s="49"/>
      <c r="AQ453" s="49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3"/>
    </row>
    <row r="454" spans="11:54" x14ac:dyDescent="0.25"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49"/>
      <c r="AI454" s="49"/>
      <c r="AJ454" s="49"/>
      <c r="AK454" s="49"/>
      <c r="AL454" s="49"/>
      <c r="AM454" s="49"/>
      <c r="AN454" s="49"/>
      <c r="AO454" s="49"/>
      <c r="AP454" s="49"/>
      <c r="AQ454" s="49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3"/>
    </row>
    <row r="455" spans="11:54" x14ac:dyDescent="0.25"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49"/>
      <c r="AI455" s="49"/>
      <c r="AJ455" s="49"/>
      <c r="AK455" s="49"/>
      <c r="AL455" s="49"/>
      <c r="AM455" s="49"/>
      <c r="AN455" s="49"/>
      <c r="AO455" s="49"/>
      <c r="AP455" s="49"/>
      <c r="AQ455" s="49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3"/>
    </row>
    <row r="456" spans="11:54" x14ac:dyDescent="0.25"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49"/>
      <c r="AI456" s="49"/>
      <c r="AJ456" s="49"/>
      <c r="AK456" s="49"/>
      <c r="AL456" s="49"/>
      <c r="AM456" s="49"/>
      <c r="AN456" s="49"/>
      <c r="AO456" s="49"/>
      <c r="AP456" s="49"/>
      <c r="AQ456" s="49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3"/>
    </row>
    <row r="457" spans="11:54" x14ac:dyDescent="0.25"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49"/>
      <c r="AI457" s="49"/>
      <c r="AJ457" s="49"/>
      <c r="AK457" s="49"/>
      <c r="AL457" s="49"/>
      <c r="AM457" s="49"/>
      <c r="AN457" s="49"/>
      <c r="AO457" s="49"/>
      <c r="AP457" s="49"/>
      <c r="AQ457" s="49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3"/>
    </row>
    <row r="458" spans="11:54" x14ac:dyDescent="0.25"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49"/>
      <c r="AI458" s="49"/>
      <c r="AJ458" s="49"/>
      <c r="AK458" s="49"/>
      <c r="AL458" s="49"/>
      <c r="AM458" s="49"/>
      <c r="AN458" s="49"/>
      <c r="AO458" s="49"/>
      <c r="AP458" s="49"/>
      <c r="AQ458" s="49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3"/>
    </row>
    <row r="459" spans="11:54" x14ac:dyDescent="0.25"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49"/>
      <c r="AI459" s="49"/>
      <c r="AJ459" s="49"/>
      <c r="AK459" s="49"/>
      <c r="AL459" s="49"/>
      <c r="AM459" s="49"/>
      <c r="AN459" s="49"/>
      <c r="AO459" s="49"/>
      <c r="AP459" s="49"/>
      <c r="AQ459" s="49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3"/>
    </row>
    <row r="460" spans="11:54" x14ac:dyDescent="0.25"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49"/>
      <c r="AI460" s="49"/>
      <c r="AJ460" s="49"/>
      <c r="AK460" s="49"/>
      <c r="AL460" s="49"/>
      <c r="AM460" s="49"/>
      <c r="AN460" s="49"/>
      <c r="AO460" s="49"/>
      <c r="AP460" s="49"/>
      <c r="AQ460" s="49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3"/>
    </row>
    <row r="461" spans="11:54" x14ac:dyDescent="0.25"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49"/>
      <c r="AI461" s="49"/>
      <c r="AJ461" s="49"/>
      <c r="AK461" s="49"/>
      <c r="AL461" s="49"/>
      <c r="AM461" s="49"/>
      <c r="AN461" s="49"/>
      <c r="AO461" s="49"/>
      <c r="AP461" s="49"/>
      <c r="AQ461" s="49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3"/>
    </row>
    <row r="462" spans="11:54" x14ac:dyDescent="0.25"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49"/>
      <c r="AI462" s="49"/>
      <c r="AJ462" s="49"/>
      <c r="AK462" s="49"/>
      <c r="AL462" s="49"/>
      <c r="AM462" s="49"/>
      <c r="AN462" s="49"/>
      <c r="AO462" s="49"/>
      <c r="AP462" s="49"/>
      <c r="AQ462" s="49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3"/>
    </row>
    <row r="463" spans="11:54" x14ac:dyDescent="0.25"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49"/>
      <c r="AI463" s="49"/>
      <c r="AJ463" s="49"/>
      <c r="AK463" s="49"/>
      <c r="AL463" s="49"/>
      <c r="AM463" s="49"/>
      <c r="AN463" s="49"/>
      <c r="AO463" s="49"/>
      <c r="AP463" s="49"/>
      <c r="AQ463" s="49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3"/>
    </row>
    <row r="464" spans="11:54" x14ac:dyDescent="0.25"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49"/>
      <c r="AI464" s="49"/>
      <c r="AJ464" s="49"/>
      <c r="AK464" s="49"/>
      <c r="AL464" s="49"/>
      <c r="AM464" s="49"/>
      <c r="AN464" s="49"/>
      <c r="AO464" s="49"/>
      <c r="AP464" s="49"/>
      <c r="AQ464" s="49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3"/>
    </row>
    <row r="465" spans="11:54" x14ac:dyDescent="0.25"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49"/>
      <c r="AI465" s="49"/>
      <c r="AJ465" s="49"/>
      <c r="AK465" s="49"/>
      <c r="AL465" s="49"/>
      <c r="AM465" s="49"/>
      <c r="AN465" s="49"/>
      <c r="AO465" s="49"/>
      <c r="AP465" s="49"/>
      <c r="AQ465" s="49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3"/>
    </row>
    <row r="466" spans="11:54" x14ac:dyDescent="0.25"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49"/>
      <c r="AI466" s="49"/>
      <c r="AJ466" s="49"/>
      <c r="AK466" s="49"/>
      <c r="AL466" s="49"/>
      <c r="AM466" s="49"/>
      <c r="AN466" s="49"/>
      <c r="AO466" s="49"/>
      <c r="AP466" s="49"/>
      <c r="AQ466" s="49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3"/>
    </row>
    <row r="467" spans="11:54" x14ac:dyDescent="0.25"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49"/>
      <c r="AI467" s="49"/>
      <c r="AJ467" s="49"/>
      <c r="AK467" s="49"/>
      <c r="AL467" s="49"/>
      <c r="AM467" s="49"/>
      <c r="AN467" s="49"/>
      <c r="AO467" s="49"/>
      <c r="AP467" s="49"/>
      <c r="AQ467" s="49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3"/>
    </row>
    <row r="468" spans="11:54" x14ac:dyDescent="0.25"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49"/>
      <c r="AI468" s="49"/>
      <c r="AJ468" s="49"/>
      <c r="AK468" s="49"/>
      <c r="AL468" s="49"/>
      <c r="AM468" s="49"/>
      <c r="AN468" s="49"/>
      <c r="AO468" s="49"/>
      <c r="AP468" s="49"/>
      <c r="AQ468" s="49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3"/>
    </row>
    <row r="469" spans="11:54" x14ac:dyDescent="0.25"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49"/>
      <c r="AI469" s="49"/>
      <c r="AJ469" s="49"/>
      <c r="AK469" s="49"/>
      <c r="AL469" s="49"/>
      <c r="AM469" s="49"/>
      <c r="AN469" s="49"/>
      <c r="AO469" s="49"/>
      <c r="AP469" s="49"/>
      <c r="AQ469" s="49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3"/>
    </row>
    <row r="470" spans="11:54" x14ac:dyDescent="0.25"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49"/>
      <c r="AI470" s="49"/>
      <c r="AJ470" s="49"/>
      <c r="AK470" s="49"/>
      <c r="AL470" s="49"/>
      <c r="AM470" s="49"/>
      <c r="AN470" s="49"/>
      <c r="AO470" s="49"/>
      <c r="AP470" s="49"/>
      <c r="AQ470" s="49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3"/>
    </row>
    <row r="471" spans="11:54" x14ac:dyDescent="0.25"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49"/>
      <c r="AI471" s="49"/>
      <c r="AJ471" s="49"/>
      <c r="AK471" s="49"/>
      <c r="AL471" s="49"/>
      <c r="AM471" s="49"/>
      <c r="AN471" s="49"/>
      <c r="AO471" s="49"/>
      <c r="AP471" s="49"/>
      <c r="AQ471" s="49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3"/>
    </row>
    <row r="472" spans="11:54" x14ac:dyDescent="0.25"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49"/>
      <c r="AI472" s="49"/>
      <c r="AJ472" s="49"/>
      <c r="AK472" s="49"/>
      <c r="AL472" s="49"/>
      <c r="AM472" s="49"/>
      <c r="AN472" s="49"/>
      <c r="AO472" s="49"/>
      <c r="AP472" s="49"/>
      <c r="AQ472" s="49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3"/>
    </row>
    <row r="473" spans="11:54" x14ac:dyDescent="0.25"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49"/>
      <c r="AI473" s="49"/>
      <c r="AJ473" s="49"/>
      <c r="AK473" s="49"/>
      <c r="AL473" s="49"/>
      <c r="AM473" s="49"/>
      <c r="AN473" s="49"/>
      <c r="AO473" s="49"/>
      <c r="AP473" s="49"/>
      <c r="AQ473" s="49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3"/>
    </row>
    <row r="474" spans="11:54" x14ac:dyDescent="0.25"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49"/>
      <c r="AI474" s="49"/>
      <c r="AJ474" s="49"/>
      <c r="AK474" s="49"/>
      <c r="AL474" s="49"/>
      <c r="AM474" s="49"/>
      <c r="AN474" s="49"/>
      <c r="AO474" s="49"/>
      <c r="AP474" s="49"/>
      <c r="AQ474" s="49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3"/>
    </row>
    <row r="475" spans="11:54" x14ac:dyDescent="0.25"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49"/>
      <c r="AI475" s="49"/>
      <c r="AJ475" s="49"/>
      <c r="AK475" s="49"/>
      <c r="AL475" s="49"/>
      <c r="AM475" s="49"/>
      <c r="AN475" s="49"/>
      <c r="AO475" s="49"/>
      <c r="AP475" s="49"/>
      <c r="AQ475" s="49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3"/>
    </row>
    <row r="476" spans="11:54" x14ac:dyDescent="0.25"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49"/>
      <c r="AI476" s="49"/>
      <c r="AJ476" s="49"/>
      <c r="AK476" s="49"/>
      <c r="AL476" s="49"/>
      <c r="AM476" s="49"/>
      <c r="AN476" s="49"/>
      <c r="AO476" s="49"/>
      <c r="AP476" s="49"/>
      <c r="AQ476" s="49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3"/>
    </row>
    <row r="477" spans="11:54" x14ac:dyDescent="0.25"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49"/>
      <c r="AI477" s="49"/>
      <c r="AJ477" s="49"/>
      <c r="AK477" s="49"/>
      <c r="AL477" s="49"/>
      <c r="AM477" s="49"/>
      <c r="AN477" s="49"/>
      <c r="AO477" s="49"/>
      <c r="AP477" s="49"/>
      <c r="AQ477" s="49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3"/>
    </row>
    <row r="478" spans="11:54" x14ac:dyDescent="0.25"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49"/>
      <c r="AI478" s="49"/>
      <c r="AJ478" s="49"/>
      <c r="AK478" s="49"/>
      <c r="AL478" s="49"/>
      <c r="AM478" s="49"/>
      <c r="AN478" s="49"/>
      <c r="AO478" s="49"/>
      <c r="AP478" s="49"/>
      <c r="AQ478" s="49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3"/>
    </row>
    <row r="479" spans="11:54" x14ac:dyDescent="0.25"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49"/>
      <c r="AI479" s="49"/>
      <c r="AJ479" s="49"/>
      <c r="AK479" s="49"/>
      <c r="AL479" s="49"/>
      <c r="AM479" s="49"/>
      <c r="AN479" s="49"/>
      <c r="AO479" s="49"/>
      <c r="AP479" s="49"/>
      <c r="AQ479" s="49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3"/>
    </row>
    <row r="480" spans="11:54" x14ac:dyDescent="0.25"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49"/>
      <c r="AI480" s="49"/>
      <c r="AJ480" s="49"/>
      <c r="AK480" s="49"/>
      <c r="AL480" s="49"/>
      <c r="AM480" s="49"/>
      <c r="AN480" s="49"/>
      <c r="AO480" s="49"/>
      <c r="AP480" s="49"/>
      <c r="AQ480" s="49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3"/>
    </row>
    <row r="481" spans="11:54" x14ac:dyDescent="0.25"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49"/>
      <c r="AI481" s="49"/>
      <c r="AJ481" s="49"/>
      <c r="AK481" s="49"/>
      <c r="AL481" s="49"/>
      <c r="AM481" s="49"/>
      <c r="AN481" s="49"/>
      <c r="AO481" s="49"/>
      <c r="AP481" s="49"/>
      <c r="AQ481" s="49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3"/>
    </row>
    <row r="482" spans="11:54" x14ac:dyDescent="0.25"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49"/>
      <c r="AI482" s="49"/>
      <c r="AJ482" s="49"/>
      <c r="AK482" s="49"/>
      <c r="AL482" s="49"/>
      <c r="AM482" s="49"/>
      <c r="AN482" s="49"/>
      <c r="AO482" s="49"/>
      <c r="AP482" s="49"/>
      <c r="AQ482" s="49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3"/>
    </row>
    <row r="483" spans="11:54" x14ac:dyDescent="0.25"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49"/>
      <c r="AI483" s="49"/>
      <c r="AJ483" s="49"/>
      <c r="AK483" s="49"/>
      <c r="AL483" s="49"/>
      <c r="AM483" s="49"/>
      <c r="AN483" s="49"/>
      <c r="AO483" s="49"/>
      <c r="AP483" s="49"/>
      <c r="AQ483" s="49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3"/>
    </row>
    <row r="484" spans="11:54" x14ac:dyDescent="0.25"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49"/>
      <c r="AI484" s="49"/>
      <c r="AJ484" s="49"/>
      <c r="AK484" s="49"/>
      <c r="AL484" s="49"/>
      <c r="AM484" s="49"/>
      <c r="AN484" s="49"/>
      <c r="AO484" s="49"/>
      <c r="AP484" s="49"/>
      <c r="AQ484" s="49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3"/>
    </row>
    <row r="485" spans="11:54" x14ac:dyDescent="0.25"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49"/>
      <c r="AI485" s="49"/>
      <c r="AJ485" s="49"/>
      <c r="AK485" s="49"/>
      <c r="AL485" s="49"/>
      <c r="AM485" s="49"/>
      <c r="AN485" s="49"/>
      <c r="AO485" s="49"/>
      <c r="AP485" s="49"/>
      <c r="AQ485" s="49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3"/>
    </row>
    <row r="486" spans="11:54" x14ac:dyDescent="0.25"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49"/>
      <c r="AI486" s="49"/>
      <c r="AJ486" s="49"/>
      <c r="AK486" s="49"/>
      <c r="AL486" s="49"/>
      <c r="AM486" s="49"/>
      <c r="AN486" s="49"/>
      <c r="AO486" s="49"/>
      <c r="AP486" s="49"/>
      <c r="AQ486" s="49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3"/>
    </row>
    <row r="487" spans="11:54" x14ac:dyDescent="0.25"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49"/>
      <c r="AI487" s="49"/>
      <c r="AJ487" s="49"/>
      <c r="AK487" s="49"/>
      <c r="AL487" s="49"/>
      <c r="AM487" s="49"/>
      <c r="AN487" s="49"/>
      <c r="AO487" s="49"/>
      <c r="AP487" s="49"/>
      <c r="AQ487" s="49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3"/>
    </row>
    <row r="488" spans="11:54" x14ac:dyDescent="0.25"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49"/>
      <c r="AI488" s="49"/>
      <c r="AJ488" s="49"/>
      <c r="AK488" s="49"/>
      <c r="AL488" s="49"/>
      <c r="AM488" s="49"/>
      <c r="AN488" s="49"/>
      <c r="AO488" s="49"/>
      <c r="AP488" s="49"/>
      <c r="AQ488" s="49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3"/>
    </row>
    <row r="489" spans="11:54" x14ac:dyDescent="0.25"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49"/>
      <c r="AI489" s="49"/>
      <c r="AJ489" s="49"/>
      <c r="AK489" s="49"/>
      <c r="AL489" s="49"/>
      <c r="AM489" s="49"/>
      <c r="AN489" s="49"/>
      <c r="AO489" s="49"/>
      <c r="AP489" s="49"/>
      <c r="AQ489" s="49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3"/>
    </row>
    <row r="490" spans="11:54" x14ac:dyDescent="0.25"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49"/>
      <c r="AI490" s="49"/>
      <c r="AJ490" s="49"/>
      <c r="AK490" s="49"/>
      <c r="AL490" s="49"/>
      <c r="AM490" s="49"/>
      <c r="AN490" s="49"/>
      <c r="AO490" s="49"/>
      <c r="AP490" s="49"/>
      <c r="AQ490" s="49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3"/>
    </row>
    <row r="491" spans="11:54" x14ac:dyDescent="0.25"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49"/>
      <c r="AI491" s="49"/>
      <c r="AJ491" s="49"/>
      <c r="AK491" s="49"/>
      <c r="AL491" s="49"/>
      <c r="AM491" s="49"/>
      <c r="AN491" s="49"/>
      <c r="AO491" s="49"/>
      <c r="AP491" s="49"/>
      <c r="AQ491" s="49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3"/>
    </row>
    <row r="492" spans="11:54" x14ac:dyDescent="0.25"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49"/>
      <c r="AI492" s="49"/>
      <c r="AJ492" s="49"/>
      <c r="AK492" s="49"/>
      <c r="AL492" s="49"/>
      <c r="AM492" s="49"/>
      <c r="AN492" s="49"/>
      <c r="AO492" s="49"/>
      <c r="AP492" s="49"/>
      <c r="AQ492" s="49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3"/>
    </row>
    <row r="493" spans="11:54" x14ac:dyDescent="0.25"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49"/>
      <c r="AI493" s="49"/>
      <c r="AJ493" s="49"/>
      <c r="AK493" s="49"/>
      <c r="AL493" s="49"/>
      <c r="AM493" s="49"/>
      <c r="AN493" s="49"/>
      <c r="AO493" s="49"/>
      <c r="AP493" s="49"/>
      <c r="AQ493" s="49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3"/>
    </row>
    <row r="494" spans="11:54" x14ac:dyDescent="0.25"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49"/>
      <c r="AI494" s="49"/>
      <c r="AJ494" s="49"/>
      <c r="AK494" s="49"/>
      <c r="AL494" s="49"/>
      <c r="AM494" s="49"/>
      <c r="AN494" s="49"/>
      <c r="AO494" s="49"/>
      <c r="AP494" s="49"/>
      <c r="AQ494" s="49"/>
      <c r="AR494" s="1"/>
      <c r="AS494" s="1"/>
      <c r="AT494" s="1"/>
      <c r="AU494" s="1"/>
      <c r="AV494" s="1"/>
      <c r="AW494" s="1"/>
      <c r="AX494" s="1"/>
      <c r="AY494" s="1"/>
      <c r="AZ494" s="1"/>
      <c r="BA494" s="1"/>
      <c r="BB494" s="3"/>
    </row>
    <row r="495" spans="11:54" x14ac:dyDescent="0.25"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49"/>
      <c r="AI495" s="49"/>
      <c r="AJ495" s="49"/>
      <c r="AK495" s="49"/>
      <c r="AL495" s="49"/>
      <c r="AM495" s="49"/>
      <c r="AN495" s="49"/>
      <c r="AO495" s="49"/>
      <c r="AP495" s="49"/>
      <c r="AQ495" s="49"/>
      <c r="AR495" s="1"/>
      <c r="AS495" s="1"/>
      <c r="AT495" s="1"/>
      <c r="AU495" s="1"/>
      <c r="AV495" s="1"/>
      <c r="AW495" s="1"/>
      <c r="AX495" s="1"/>
      <c r="AY495" s="1"/>
      <c r="AZ495" s="1"/>
      <c r="BA495" s="1"/>
      <c r="BB495" s="3"/>
    </row>
    <row r="496" spans="11:54" x14ac:dyDescent="0.25"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49"/>
      <c r="AI496" s="49"/>
      <c r="AJ496" s="49"/>
      <c r="AK496" s="49"/>
      <c r="AL496" s="49"/>
      <c r="AM496" s="49"/>
      <c r="AN496" s="49"/>
      <c r="AO496" s="49"/>
      <c r="AP496" s="49"/>
      <c r="AQ496" s="49"/>
      <c r="AR496" s="1"/>
      <c r="AS496" s="1"/>
      <c r="AT496" s="1"/>
      <c r="AU496" s="1"/>
      <c r="AV496" s="1"/>
      <c r="AW496" s="1"/>
      <c r="AX496" s="1"/>
      <c r="AY496" s="1"/>
      <c r="AZ496" s="1"/>
      <c r="BA496" s="1"/>
      <c r="BB496" s="3"/>
    </row>
    <row r="497" spans="11:54" x14ac:dyDescent="0.25"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49"/>
      <c r="AI497" s="49"/>
      <c r="AJ497" s="49"/>
      <c r="AK497" s="49"/>
      <c r="AL497" s="49"/>
      <c r="AM497" s="49"/>
      <c r="AN497" s="49"/>
      <c r="AO497" s="49"/>
      <c r="AP497" s="49"/>
      <c r="AQ497" s="49"/>
      <c r="AR497" s="1"/>
      <c r="AS497" s="1"/>
      <c r="AT497" s="1"/>
      <c r="AU497" s="1"/>
      <c r="AV497" s="1"/>
      <c r="AW497" s="1"/>
      <c r="AX497" s="1"/>
      <c r="AY497" s="1"/>
      <c r="AZ497" s="1"/>
      <c r="BA497" s="1"/>
      <c r="BB497" s="3"/>
    </row>
    <row r="498" spans="11:54" x14ac:dyDescent="0.25"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49"/>
      <c r="AI498" s="49"/>
      <c r="AJ498" s="49"/>
      <c r="AK498" s="49"/>
      <c r="AL498" s="49"/>
      <c r="AM498" s="49"/>
      <c r="AN498" s="49"/>
      <c r="AO498" s="49"/>
      <c r="AP498" s="49"/>
      <c r="AQ498" s="49"/>
      <c r="AR498" s="1"/>
      <c r="AS498" s="1"/>
      <c r="AT498" s="1"/>
      <c r="AU498" s="1"/>
      <c r="AV498" s="1"/>
      <c r="AW498" s="1"/>
      <c r="AX498" s="1"/>
      <c r="AY498" s="1"/>
      <c r="AZ498" s="1"/>
      <c r="BA498" s="1"/>
      <c r="BB498" s="3"/>
    </row>
    <row r="499" spans="11:54" x14ac:dyDescent="0.25"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49"/>
      <c r="AI499" s="49"/>
      <c r="AJ499" s="49"/>
      <c r="AK499" s="49"/>
      <c r="AL499" s="49"/>
      <c r="AM499" s="49"/>
      <c r="AN499" s="49"/>
      <c r="AO499" s="49"/>
      <c r="AP499" s="49"/>
      <c r="AQ499" s="49"/>
      <c r="AR499" s="1"/>
      <c r="AS499" s="1"/>
      <c r="AT499" s="1"/>
      <c r="AU499" s="1"/>
      <c r="AV499" s="1"/>
      <c r="AW499" s="1"/>
      <c r="AX499" s="1"/>
      <c r="AY499" s="1"/>
      <c r="AZ499" s="1"/>
      <c r="BA499" s="1"/>
      <c r="BB499" s="3"/>
    </row>
    <row r="500" spans="11:54" x14ac:dyDescent="0.25"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49"/>
      <c r="AI500" s="49"/>
      <c r="AJ500" s="49"/>
      <c r="AK500" s="49"/>
      <c r="AL500" s="49"/>
      <c r="AM500" s="49"/>
      <c r="AN500" s="49"/>
      <c r="AO500" s="49"/>
      <c r="AP500" s="49"/>
      <c r="AQ500" s="49"/>
      <c r="AR500" s="1"/>
      <c r="AS500" s="1"/>
      <c r="AT500" s="1"/>
      <c r="AU500" s="1"/>
      <c r="AV500" s="1"/>
      <c r="AW500" s="1"/>
      <c r="AX500" s="1"/>
      <c r="AY500" s="1"/>
      <c r="AZ500" s="1"/>
      <c r="BA500" s="1"/>
      <c r="BB500" s="3"/>
    </row>
    <row r="501" spans="11:54" x14ac:dyDescent="0.25"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49"/>
      <c r="AI501" s="49"/>
      <c r="AJ501" s="49"/>
      <c r="AK501" s="49"/>
      <c r="AL501" s="49"/>
      <c r="AM501" s="49"/>
      <c r="AN501" s="49"/>
      <c r="AO501" s="49"/>
      <c r="AP501" s="49"/>
      <c r="AQ501" s="49"/>
      <c r="AR501" s="1"/>
      <c r="AS501" s="1"/>
      <c r="AT501" s="1"/>
      <c r="AU501" s="1"/>
      <c r="AV501" s="1"/>
      <c r="AW501" s="1"/>
      <c r="AX501" s="1"/>
      <c r="AY501" s="1"/>
      <c r="AZ501" s="1"/>
      <c r="BA501" s="1"/>
      <c r="BB501" s="3"/>
    </row>
    <row r="502" spans="11:54" x14ac:dyDescent="0.25"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49"/>
      <c r="AI502" s="49"/>
      <c r="AJ502" s="49"/>
      <c r="AK502" s="49"/>
      <c r="AL502" s="49"/>
      <c r="AM502" s="49"/>
      <c r="AN502" s="49"/>
      <c r="AO502" s="49"/>
      <c r="AP502" s="49"/>
      <c r="AQ502" s="49"/>
      <c r="AR502" s="1"/>
      <c r="AS502" s="1"/>
      <c r="AT502" s="1"/>
      <c r="AU502" s="1"/>
      <c r="AV502" s="1"/>
      <c r="AW502" s="1"/>
      <c r="AX502" s="1"/>
      <c r="AY502" s="1"/>
      <c r="AZ502" s="1"/>
      <c r="BA502" s="1"/>
      <c r="BB502" s="3"/>
    </row>
    <row r="503" spans="11:54" x14ac:dyDescent="0.25"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49"/>
      <c r="AI503" s="49"/>
      <c r="AJ503" s="49"/>
      <c r="AK503" s="49"/>
      <c r="AL503" s="49"/>
      <c r="AM503" s="49"/>
      <c r="AN503" s="49"/>
      <c r="AO503" s="49"/>
      <c r="AP503" s="49"/>
      <c r="AQ503" s="49"/>
      <c r="AR503" s="1"/>
      <c r="AS503" s="1"/>
      <c r="AT503" s="1"/>
      <c r="AU503" s="1"/>
      <c r="AV503" s="1"/>
      <c r="AW503" s="1"/>
      <c r="AX503" s="1"/>
      <c r="AY503" s="1"/>
      <c r="AZ503" s="1"/>
      <c r="BA503" s="1"/>
      <c r="BB503" s="3"/>
    </row>
    <row r="504" spans="11:54" x14ac:dyDescent="0.25"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49"/>
      <c r="AI504" s="49"/>
      <c r="AJ504" s="49"/>
      <c r="AK504" s="49"/>
      <c r="AL504" s="49"/>
      <c r="AM504" s="49"/>
      <c r="AN504" s="49"/>
      <c r="AO504" s="49"/>
      <c r="AP504" s="49"/>
      <c r="AQ504" s="49"/>
      <c r="AR504" s="1"/>
      <c r="AS504" s="1"/>
      <c r="AT504" s="1"/>
      <c r="AU504" s="1"/>
      <c r="AV504" s="1"/>
      <c r="AW504" s="1"/>
      <c r="AX504" s="1"/>
      <c r="AY504" s="1"/>
      <c r="AZ504" s="1"/>
      <c r="BA504" s="1"/>
      <c r="BB504" s="3"/>
    </row>
    <row r="505" spans="11:54" x14ac:dyDescent="0.25"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49"/>
      <c r="AI505" s="49"/>
      <c r="AJ505" s="49"/>
      <c r="AK505" s="49"/>
      <c r="AL505" s="49"/>
      <c r="AM505" s="49"/>
      <c r="AN505" s="49"/>
      <c r="AO505" s="49"/>
      <c r="AP505" s="49"/>
      <c r="AQ505" s="49"/>
      <c r="AR505" s="1"/>
      <c r="AS505" s="1"/>
      <c r="AT505" s="1"/>
      <c r="AU505" s="1"/>
      <c r="AV505" s="1"/>
      <c r="AW505" s="1"/>
      <c r="AX505" s="1"/>
      <c r="AY505" s="1"/>
      <c r="AZ505" s="1"/>
      <c r="BA505" s="1"/>
      <c r="BB505" s="3"/>
    </row>
    <row r="506" spans="11:54" x14ac:dyDescent="0.25"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49"/>
      <c r="AI506" s="49"/>
      <c r="AJ506" s="49"/>
      <c r="AK506" s="49"/>
      <c r="AL506" s="49"/>
      <c r="AM506" s="49"/>
      <c r="AN506" s="49"/>
      <c r="AO506" s="49"/>
      <c r="AP506" s="49"/>
      <c r="AQ506" s="49"/>
      <c r="AR506" s="1"/>
      <c r="AS506" s="1"/>
      <c r="AT506" s="1"/>
      <c r="AU506" s="1"/>
      <c r="AV506" s="1"/>
      <c r="AW506" s="1"/>
      <c r="AX506" s="1"/>
      <c r="AY506" s="1"/>
      <c r="AZ506" s="1"/>
      <c r="BA506" s="1"/>
      <c r="BB506" s="3"/>
    </row>
    <row r="507" spans="11:54" x14ac:dyDescent="0.25"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49"/>
      <c r="AI507" s="49"/>
      <c r="AJ507" s="49"/>
      <c r="AK507" s="49"/>
      <c r="AL507" s="49"/>
      <c r="AM507" s="49"/>
      <c r="AN507" s="49"/>
      <c r="AO507" s="49"/>
      <c r="AP507" s="49"/>
      <c r="AQ507" s="49"/>
      <c r="AR507" s="1"/>
      <c r="AS507" s="1"/>
      <c r="AT507" s="1"/>
      <c r="AU507" s="1"/>
      <c r="AV507" s="1"/>
      <c r="AW507" s="1"/>
      <c r="AX507" s="1"/>
      <c r="AY507" s="1"/>
      <c r="AZ507" s="1"/>
      <c r="BA507" s="1"/>
      <c r="BB507" s="3"/>
    </row>
    <row r="508" spans="11:54" x14ac:dyDescent="0.25"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49"/>
      <c r="AI508" s="49"/>
      <c r="AJ508" s="49"/>
      <c r="AK508" s="49"/>
      <c r="AL508" s="49"/>
      <c r="AM508" s="49"/>
      <c r="AN508" s="49"/>
      <c r="AO508" s="49"/>
      <c r="AP508" s="49"/>
      <c r="AQ508" s="49"/>
      <c r="AR508" s="1"/>
      <c r="AS508" s="1"/>
      <c r="AT508" s="1"/>
      <c r="AU508" s="1"/>
      <c r="AV508" s="1"/>
      <c r="AW508" s="1"/>
      <c r="AX508" s="1"/>
      <c r="AY508" s="1"/>
      <c r="AZ508" s="1"/>
      <c r="BA508" s="1"/>
      <c r="BB508" s="3"/>
    </row>
    <row r="509" spans="11:54" x14ac:dyDescent="0.25"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49"/>
      <c r="AI509" s="49"/>
      <c r="AJ509" s="49"/>
      <c r="AK509" s="49"/>
      <c r="AL509" s="49"/>
      <c r="AM509" s="49"/>
      <c r="AN509" s="49"/>
      <c r="AO509" s="49"/>
      <c r="AP509" s="49"/>
      <c r="AQ509" s="49"/>
      <c r="AR509" s="1"/>
      <c r="AS509" s="1"/>
      <c r="AT509" s="1"/>
      <c r="AU509" s="1"/>
      <c r="AV509" s="1"/>
      <c r="AW509" s="1"/>
      <c r="AX509" s="1"/>
      <c r="AY509" s="1"/>
      <c r="AZ509" s="1"/>
      <c r="BA509" s="1"/>
      <c r="BB509" s="3"/>
    </row>
    <row r="510" spans="11:54" x14ac:dyDescent="0.25"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49"/>
      <c r="AI510" s="49"/>
      <c r="AJ510" s="49"/>
      <c r="AK510" s="49"/>
      <c r="AL510" s="49"/>
      <c r="AM510" s="49"/>
      <c r="AN510" s="49"/>
      <c r="AO510" s="49"/>
      <c r="AP510" s="49"/>
      <c r="AQ510" s="49"/>
      <c r="AR510" s="1"/>
      <c r="AS510" s="1"/>
      <c r="AT510" s="1"/>
      <c r="AU510" s="1"/>
      <c r="AV510" s="1"/>
      <c r="AW510" s="1"/>
      <c r="AX510" s="1"/>
      <c r="AY510" s="1"/>
      <c r="AZ510" s="1"/>
      <c r="BA510" s="1"/>
      <c r="BB510" s="3"/>
    </row>
    <row r="511" spans="11:54" x14ac:dyDescent="0.25"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49"/>
      <c r="AI511" s="49"/>
      <c r="AJ511" s="49"/>
      <c r="AK511" s="49"/>
      <c r="AL511" s="49"/>
      <c r="AM511" s="49"/>
      <c r="AN511" s="49"/>
      <c r="AO511" s="49"/>
      <c r="AP511" s="49"/>
      <c r="AQ511" s="49"/>
      <c r="AR511" s="1"/>
      <c r="AS511" s="1"/>
      <c r="AT511" s="1"/>
      <c r="AU511" s="1"/>
      <c r="AV511" s="1"/>
      <c r="AW511" s="1"/>
      <c r="AX511" s="1"/>
      <c r="AY511" s="1"/>
      <c r="AZ511" s="1"/>
      <c r="BA511" s="1"/>
      <c r="BB511" s="3"/>
    </row>
    <row r="512" spans="11:54" x14ac:dyDescent="0.25"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49"/>
      <c r="AI512" s="49"/>
      <c r="AJ512" s="49"/>
      <c r="AK512" s="49"/>
      <c r="AL512" s="49"/>
      <c r="AM512" s="49"/>
      <c r="AN512" s="49"/>
      <c r="AO512" s="49"/>
      <c r="AP512" s="49"/>
      <c r="AQ512" s="49"/>
      <c r="AR512" s="1"/>
      <c r="AS512" s="1"/>
      <c r="AT512" s="1"/>
      <c r="AU512" s="1"/>
      <c r="AV512" s="1"/>
      <c r="AW512" s="1"/>
      <c r="AX512" s="1"/>
      <c r="AY512" s="1"/>
      <c r="AZ512" s="1"/>
      <c r="BA512" s="1"/>
      <c r="BB512" s="3"/>
    </row>
    <row r="513" spans="11:54" x14ac:dyDescent="0.25"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49"/>
      <c r="AI513" s="49"/>
      <c r="AJ513" s="49"/>
      <c r="AK513" s="49"/>
      <c r="AL513" s="49"/>
      <c r="AM513" s="49"/>
      <c r="AN513" s="49"/>
      <c r="AO513" s="49"/>
      <c r="AP513" s="49"/>
      <c r="AQ513" s="49"/>
      <c r="AR513" s="1"/>
      <c r="AS513" s="1"/>
      <c r="AT513" s="1"/>
      <c r="AU513" s="1"/>
      <c r="AV513" s="1"/>
      <c r="AW513" s="1"/>
      <c r="AX513" s="1"/>
      <c r="AY513" s="1"/>
      <c r="AZ513" s="1"/>
      <c r="BA513" s="1"/>
      <c r="BB513" s="3"/>
    </row>
    <row r="514" spans="11:54" x14ac:dyDescent="0.25"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49"/>
      <c r="AI514" s="49"/>
      <c r="AJ514" s="49"/>
      <c r="AK514" s="49"/>
      <c r="AL514" s="49"/>
      <c r="AM514" s="49"/>
      <c r="AN514" s="49"/>
      <c r="AO514" s="49"/>
      <c r="AP514" s="49"/>
      <c r="AQ514" s="49"/>
      <c r="AR514" s="1"/>
      <c r="AS514" s="1"/>
      <c r="AT514" s="1"/>
      <c r="AU514" s="1"/>
      <c r="AV514" s="1"/>
      <c r="AW514" s="1"/>
      <c r="AX514" s="1"/>
      <c r="AY514" s="1"/>
      <c r="AZ514" s="1"/>
      <c r="BA514" s="1"/>
      <c r="BB514" s="3"/>
    </row>
    <row r="515" spans="11:54" x14ac:dyDescent="0.25"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49"/>
      <c r="AI515" s="49"/>
      <c r="AJ515" s="49"/>
      <c r="AK515" s="49"/>
      <c r="AL515" s="49"/>
      <c r="AM515" s="49"/>
      <c r="AN515" s="49"/>
      <c r="AO515" s="49"/>
      <c r="AP515" s="49"/>
      <c r="AQ515" s="49"/>
      <c r="AR515" s="1"/>
      <c r="AS515" s="1"/>
      <c r="AT515" s="1"/>
      <c r="AU515" s="1"/>
      <c r="AV515" s="1"/>
      <c r="AW515" s="1"/>
      <c r="AX515" s="1"/>
      <c r="AY515" s="1"/>
      <c r="AZ515" s="1"/>
      <c r="BA515" s="1"/>
      <c r="BB515" s="3"/>
    </row>
    <row r="516" spans="11:54" x14ac:dyDescent="0.25"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49"/>
      <c r="AI516" s="49"/>
      <c r="AJ516" s="49"/>
      <c r="AK516" s="49"/>
      <c r="AL516" s="49"/>
      <c r="AM516" s="49"/>
      <c r="AN516" s="49"/>
      <c r="AO516" s="49"/>
      <c r="AP516" s="49"/>
      <c r="AQ516" s="49"/>
      <c r="AR516" s="1"/>
      <c r="AS516" s="1"/>
      <c r="AT516" s="1"/>
      <c r="AU516" s="1"/>
      <c r="AV516" s="1"/>
      <c r="AW516" s="1"/>
      <c r="AX516" s="1"/>
      <c r="AY516" s="1"/>
      <c r="AZ516" s="1"/>
      <c r="BA516" s="1"/>
      <c r="BB516" s="3"/>
    </row>
    <row r="517" spans="11:54" x14ac:dyDescent="0.25"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49"/>
      <c r="AI517" s="49"/>
      <c r="AJ517" s="49"/>
      <c r="AK517" s="49"/>
      <c r="AL517" s="49"/>
      <c r="AM517" s="49"/>
      <c r="AN517" s="49"/>
      <c r="AO517" s="49"/>
      <c r="AP517" s="49"/>
      <c r="AQ517" s="49"/>
      <c r="AR517" s="1"/>
      <c r="AS517" s="1"/>
      <c r="AT517" s="1"/>
      <c r="AU517" s="1"/>
      <c r="AV517" s="1"/>
      <c r="AW517" s="1"/>
      <c r="AX517" s="1"/>
      <c r="AY517" s="1"/>
      <c r="AZ517" s="1"/>
      <c r="BA517" s="1"/>
      <c r="BB517" s="3"/>
    </row>
    <row r="518" spans="11:54" x14ac:dyDescent="0.25"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49"/>
      <c r="AI518" s="49"/>
      <c r="AJ518" s="49"/>
      <c r="AK518" s="49"/>
      <c r="AL518" s="49"/>
      <c r="AM518" s="49"/>
      <c r="AN518" s="49"/>
      <c r="AO518" s="49"/>
      <c r="AP518" s="49"/>
      <c r="AQ518" s="49"/>
      <c r="AR518" s="1"/>
      <c r="AS518" s="1"/>
      <c r="AT518" s="1"/>
      <c r="AU518" s="1"/>
      <c r="AV518" s="1"/>
      <c r="AW518" s="1"/>
      <c r="AX518" s="1"/>
      <c r="AY518" s="1"/>
      <c r="AZ518" s="1"/>
      <c r="BA518" s="1"/>
      <c r="BB518" s="3"/>
    </row>
    <row r="519" spans="11:54" x14ac:dyDescent="0.25"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49"/>
      <c r="AI519" s="49"/>
      <c r="AJ519" s="49"/>
      <c r="AK519" s="49"/>
      <c r="AL519" s="49"/>
      <c r="AM519" s="49"/>
      <c r="AN519" s="49"/>
      <c r="AO519" s="49"/>
      <c r="AP519" s="49"/>
      <c r="AQ519" s="49"/>
      <c r="AR519" s="1"/>
      <c r="AS519" s="1"/>
      <c r="AT519" s="1"/>
      <c r="AU519" s="1"/>
      <c r="AV519" s="1"/>
      <c r="AW519" s="1"/>
      <c r="AX519" s="1"/>
      <c r="AY519" s="1"/>
      <c r="AZ519" s="1"/>
      <c r="BA519" s="1"/>
      <c r="BB519" s="3"/>
    </row>
    <row r="520" spans="11:54" x14ac:dyDescent="0.25"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49"/>
      <c r="AI520" s="49"/>
      <c r="AJ520" s="49"/>
      <c r="AK520" s="49"/>
      <c r="AL520" s="49"/>
      <c r="AM520" s="49"/>
      <c r="AN520" s="49"/>
      <c r="AO520" s="49"/>
      <c r="AP520" s="49"/>
      <c r="AQ520" s="49"/>
      <c r="AR520" s="1"/>
      <c r="AS520" s="1"/>
      <c r="AT520" s="1"/>
      <c r="AU520" s="1"/>
      <c r="AV520" s="1"/>
      <c r="AW520" s="1"/>
      <c r="AX520" s="1"/>
      <c r="AY520" s="1"/>
      <c r="AZ520" s="1"/>
      <c r="BA520" s="1"/>
      <c r="BB520" s="3"/>
    </row>
    <row r="521" spans="11:54" x14ac:dyDescent="0.25"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49"/>
      <c r="AI521" s="49"/>
      <c r="AJ521" s="49"/>
      <c r="AK521" s="49"/>
      <c r="AL521" s="49"/>
      <c r="AM521" s="49"/>
      <c r="AN521" s="49"/>
      <c r="AO521" s="49"/>
      <c r="AP521" s="49"/>
      <c r="AQ521" s="49"/>
      <c r="AR521" s="1"/>
      <c r="AS521" s="1"/>
      <c r="AT521" s="1"/>
      <c r="AU521" s="1"/>
      <c r="AV521" s="1"/>
      <c r="AW521" s="1"/>
      <c r="AX521" s="1"/>
      <c r="AY521" s="1"/>
      <c r="AZ521" s="1"/>
      <c r="BA521" s="1"/>
      <c r="BB521" s="3"/>
    </row>
    <row r="522" spans="11:54" x14ac:dyDescent="0.25"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49"/>
      <c r="AI522" s="49"/>
      <c r="AJ522" s="49"/>
      <c r="AK522" s="49"/>
      <c r="AL522" s="49"/>
      <c r="AM522" s="49"/>
      <c r="AN522" s="49"/>
      <c r="AO522" s="49"/>
      <c r="AP522" s="49"/>
      <c r="AQ522" s="49"/>
      <c r="AR522" s="1"/>
      <c r="AS522" s="1"/>
      <c r="AT522" s="1"/>
      <c r="AU522" s="1"/>
      <c r="AV522" s="1"/>
      <c r="AW522" s="1"/>
      <c r="AX522" s="1"/>
      <c r="AY522" s="1"/>
      <c r="AZ522" s="1"/>
      <c r="BA522" s="1"/>
      <c r="BB522" s="3"/>
    </row>
    <row r="523" spans="11:54" x14ac:dyDescent="0.25"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49"/>
      <c r="AI523" s="49"/>
      <c r="AJ523" s="49"/>
      <c r="AK523" s="49"/>
      <c r="AL523" s="49"/>
      <c r="AM523" s="49"/>
      <c r="AN523" s="49"/>
      <c r="AO523" s="49"/>
      <c r="AP523" s="49"/>
      <c r="AQ523" s="49"/>
      <c r="AR523" s="1"/>
      <c r="AS523" s="1"/>
      <c r="AT523" s="1"/>
      <c r="AU523" s="1"/>
      <c r="AV523" s="1"/>
      <c r="AW523" s="1"/>
      <c r="AX523" s="1"/>
      <c r="AY523" s="1"/>
      <c r="AZ523" s="1"/>
      <c r="BA523" s="1"/>
      <c r="BB523" s="3"/>
    </row>
    <row r="524" spans="11:54" x14ac:dyDescent="0.25"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49"/>
      <c r="AI524" s="49"/>
      <c r="AJ524" s="49"/>
      <c r="AK524" s="49"/>
      <c r="AL524" s="49"/>
      <c r="AM524" s="49"/>
      <c r="AN524" s="49"/>
      <c r="AO524" s="49"/>
      <c r="AP524" s="49"/>
      <c r="AQ524" s="49"/>
      <c r="AR524" s="1"/>
      <c r="AS524" s="1"/>
      <c r="AT524" s="1"/>
      <c r="AU524" s="1"/>
      <c r="AV524" s="1"/>
      <c r="AW524" s="1"/>
      <c r="AX524" s="1"/>
      <c r="AY524" s="1"/>
      <c r="AZ524" s="1"/>
      <c r="BA524" s="1"/>
      <c r="BB524" s="3"/>
    </row>
    <row r="525" spans="11:54" x14ac:dyDescent="0.25"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49"/>
      <c r="AI525" s="49"/>
      <c r="AJ525" s="49"/>
      <c r="AK525" s="49"/>
      <c r="AL525" s="49"/>
      <c r="AM525" s="49"/>
      <c r="AN525" s="49"/>
      <c r="AO525" s="49"/>
      <c r="AP525" s="49"/>
      <c r="AQ525" s="49"/>
      <c r="AR525" s="1"/>
      <c r="AS525" s="1"/>
      <c r="AT525" s="1"/>
      <c r="AU525" s="1"/>
      <c r="AV525" s="1"/>
      <c r="AW525" s="1"/>
      <c r="AX525" s="1"/>
      <c r="AY525" s="1"/>
      <c r="AZ525" s="1"/>
      <c r="BA525" s="1"/>
      <c r="BB525" s="3"/>
    </row>
    <row r="526" spans="11:54" x14ac:dyDescent="0.25"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49"/>
      <c r="AI526" s="49"/>
      <c r="AJ526" s="49"/>
      <c r="AK526" s="49"/>
      <c r="AL526" s="49"/>
      <c r="AM526" s="49"/>
      <c r="AN526" s="49"/>
      <c r="AO526" s="49"/>
      <c r="AP526" s="49"/>
      <c r="AQ526" s="49"/>
      <c r="AR526" s="1"/>
      <c r="AS526" s="1"/>
      <c r="AT526" s="1"/>
      <c r="AU526" s="1"/>
      <c r="AV526" s="1"/>
      <c r="AW526" s="1"/>
      <c r="AX526" s="1"/>
      <c r="AY526" s="1"/>
      <c r="AZ526" s="1"/>
      <c r="BA526" s="1"/>
      <c r="BB526" s="3"/>
    </row>
    <row r="527" spans="11:54" x14ac:dyDescent="0.25"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49"/>
      <c r="AI527" s="49"/>
      <c r="AJ527" s="49"/>
      <c r="AK527" s="49"/>
      <c r="AL527" s="49"/>
      <c r="AM527" s="49"/>
      <c r="AN527" s="49"/>
      <c r="AO527" s="49"/>
      <c r="AP527" s="49"/>
      <c r="AQ527" s="49"/>
      <c r="AR527" s="1"/>
      <c r="AS527" s="1"/>
      <c r="AT527" s="1"/>
      <c r="AU527" s="1"/>
      <c r="AV527" s="1"/>
      <c r="AW527" s="1"/>
      <c r="AX527" s="1"/>
      <c r="AY527" s="1"/>
      <c r="AZ527" s="1"/>
      <c r="BA527" s="1"/>
      <c r="BB527" s="3"/>
    </row>
    <row r="528" spans="11:54" x14ac:dyDescent="0.25"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49"/>
      <c r="AI528" s="49"/>
      <c r="AJ528" s="49"/>
      <c r="AK528" s="49"/>
      <c r="AL528" s="49"/>
      <c r="AM528" s="49"/>
      <c r="AN528" s="49"/>
      <c r="AO528" s="49"/>
      <c r="AP528" s="49"/>
      <c r="AQ528" s="49"/>
      <c r="AR528" s="1"/>
      <c r="AS528" s="1"/>
      <c r="AT528" s="1"/>
      <c r="AU528" s="1"/>
      <c r="AV528" s="1"/>
      <c r="AW528" s="1"/>
      <c r="AX528" s="1"/>
      <c r="AY528" s="1"/>
      <c r="AZ528" s="1"/>
      <c r="BA528" s="1"/>
      <c r="BB528" s="3"/>
    </row>
    <row r="529" spans="11:54" x14ac:dyDescent="0.25"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49"/>
      <c r="AI529" s="49"/>
      <c r="AJ529" s="49"/>
      <c r="AK529" s="49"/>
      <c r="AL529" s="49"/>
      <c r="AM529" s="49"/>
      <c r="AN529" s="49"/>
      <c r="AO529" s="49"/>
      <c r="AP529" s="49"/>
      <c r="AQ529" s="49"/>
      <c r="AR529" s="1"/>
      <c r="AS529" s="1"/>
      <c r="AT529" s="1"/>
      <c r="AU529" s="1"/>
      <c r="AV529" s="1"/>
      <c r="AW529" s="1"/>
      <c r="AX529" s="1"/>
      <c r="AY529" s="1"/>
      <c r="AZ529" s="1"/>
      <c r="BA529" s="1"/>
      <c r="BB529" s="3"/>
    </row>
    <row r="530" spans="11:54" x14ac:dyDescent="0.25"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49"/>
      <c r="AI530" s="49"/>
      <c r="AJ530" s="49"/>
      <c r="AK530" s="49"/>
      <c r="AL530" s="49"/>
      <c r="AM530" s="49"/>
      <c r="AN530" s="49"/>
      <c r="AO530" s="49"/>
      <c r="AP530" s="49"/>
      <c r="AQ530" s="49"/>
      <c r="AR530" s="1"/>
      <c r="AS530" s="1"/>
      <c r="AT530" s="1"/>
      <c r="AU530" s="1"/>
      <c r="AV530" s="1"/>
      <c r="AW530" s="1"/>
      <c r="AX530" s="1"/>
      <c r="AY530" s="1"/>
      <c r="AZ530" s="1"/>
      <c r="BA530" s="1"/>
      <c r="BB530" s="3"/>
    </row>
    <row r="531" spans="11:54" x14ac:dyDescent="0.25"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49"/>
      <c r="AI531" s="49"/>
      <c r="AJ531" s="49"/>
      <c r="AK531" s="49"/>
      <c r="AL531" s="49"/>
      <c r="AM531" s="49"/>
      <c r="AN531" s="49"/>
      <c r="AO531" s="49"/>
      <c r="AP531" s="49"/>
      <c r="AQ531" s="49"/>
      <c r="AR531" s="1"/>
      <c r="AS531" s="1"/>
      <c r="AT531" s="1"/>
      <c r="AU531" s="1"/>
      <c r="AV531" s="1"/>
      <c r="AW531" s="1"/>
      <c r="AX531" s="1"/>
      <c r="AY531" s="1"/>
      <c r="AZ531" s="1"/>
      <c r="BA531" s="1"/>
      <c r="BB531" s="3"/>
    </row>
    <row r="532" spans="11:54" x14ac:dyDescent="0.25"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49"/>
      <c r="AI532" s="49"/>
      <c r="AJ532" s="49"/>
      <c r="AK532" s="49"/>
      <c r="AL532" s="49"/>
      <c r="AM532" s="49"/>
      <c r="AN532" s="49"/>
      <c r="AO532" s="49"/>
      <c r="AP532" s="49"/>
      <c r="AQ532" s="49"/>
      <c r="AR532" s="1"/>
      <c r="AS532" s="1"/>
      <c r="AT532" s="1"/>
      <c r="AU532" s="1"/>
      <c r="AV532" s="1"/>
      <c r="AW532" s="1"/>
      <c r="AX532" s="1"/>
      <c r="AY532" s="1"/>
      <c r="AZ532" s="1"/>
      <c r="BA532" s="1"/>
      <c r="BB532" s="3"/>
    </row>
    <row r="533" spans="11:54" x14ac:dyDescent="0.25"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49"/>
      <c r="AI533" s="49"/>
      <c r="AJ533" s="49"/>
      <c r="AK533" s="49"/>
      <c r="AL533" s="49"/>
      <c r="AM533" s="49"/>
      <c r="AN533" s="49"/>
      <c r="AO533" s="49"/>
      <c r="AP533" s="49"/>
      <c r="AQ533" s="49"/>
      <c r="AR533" s="1"/>
      <c r="AS533" s="1"/>
      <c r="AT533" s="1"/>
      <c r="AU533" s="1"/>
      <c r="AV533" s="1"/>
      <c r="AW533" s="1"/>
      <c r="AX533" s="1"/>
      <c r="AY533" s="1"/>
      <c r="AZ533" s="1"/>
      <c r="BA533" s="1"/>
      <c r="BB533" s="3"/>
    </row>
    <row r="534" spans="11:54" x14ac:dyDescent="0.25"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49"/>
      <c r="AI534" s="49"/>
      <c r="AJ534" s="49"/>
      <c r="AK534" s="49"/>
      <c r="AL534" s="49"/>
      <c r="AM534" s="49"/>
      <c r="AN534" s="49"/>
      <c r="AO534" s="49"/>
      <c r="AP534" s="49"/>
      <c r="AQ534" s="49"/>
      <c r="AR534" s="1"/>
      <c r="AS534" s="1"/>
      <c r="AT534" s="1"/>
      <c r="AU534" s="1"/>
      <c r="AV534" s="1"/>
      <c r="AW534" s="1"/>
      <c r="AX534" s="1"/>
      <c r="AY534" s="1"/>
      <c r="AZ534" s="1"/>
      <c r="BA534" s="1"/>
      <c r="BB534" s="3"/>
    </row>
    <row r="535" spans="11:54" x14ac:dyDescent="0.25"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49"/>
      <c r="AI535" s="49"/>
      <c r="AJ535" s="49"/>
      <c r="AK535" s="49"/>
      <c r="AL535" s="49"/>
      <c r="AM535" s="49"/>
      <c r="AN535" s="49"/>
      <c r="AO535" s="49"/>
      <c r="AP535" s="49"/>
      <c r="AQ535" s="49"/>
      <c r="AR535" s="1"/>
      <c r="AS535" s="1"/>
      <c r="AT535" s="1"/>
      <c r="AU535" s="1"/>
      <c r="AV535" s="1"/>
      <c r="AW535" s="1"/>
      <c r="AX535" s="1"/>
      <c r="AY535" s="1"/>
      <c r="AZ535" s="1"/>
      <c r="BA535" s="1"/>
      <c r="BB535" s="3"/>
    </row>
    <row r="536" spans="11:54" x14ac:dyDescent="0.25"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49"/>
      <c r="AI536" s="49"/>
      <c r="AJ536" s="49"/>
      <c r="AK536" s="49"/>
      <c r="AL536" s="49"/>
      <c r="AM536" s="49"/>
      <c r="AN536" s="49"/>
      <c r="AO536" s="49"/>
      <c r="AP536" s="49"/>
      <c r="AQ536" s="49"/>
      <c r="AR536" s="1"/>
      <c r="AS536" s="1"/>
      <c r="AT536" s="1"/>
      <c r="AU536" s="1"/>
      <c r="AV536" s="1"/>
      <c r="AW536" s="1"/>
      <c r="AX536" s="1"/>
      <c r="AY536" s="1"/>
      <c r="AZ536" s="1"/>
      <c r="BA536" s="1"/>
      <c r="BB536" s="3"/>
    </row>
    <row r="537" spans="11:54" x14ac:dyDescent="0.25"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49"/>
      <c r="AI537" s="49"/>
      <c r="AJ537" s="49"/>
      <c r="AK537" s="49"/>
      <c r="AL537" s="49"/>
      <c r="AM537" s="49"/>
      <c r="AN537" s="49"/>
      <c r="AO537" s="49"/>
      <c r="AP537" s="49"/>
      <c r="AQ537" s="49"/>
      <c r="AR537" s="1"/>
      <c r="AS537" s="1"/>
      <c r="AT537" s="1"/>
      <c r="AU537" s="1"/>
      <c r="AV537" s="1"/>
      <c r="AW537" s="1"/>
      <c r="AX537" s="1"/>
      <c r="AY537" s="1"/>
      <c r="AZ537" s="1"/>
      <c r="BA537" s="1"/>
      <c r="BB537" s="3"/>
    </row>
    <row r="538" spans="11:54" x14ac:dyDescent="0.25"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49"/>
      <c r="AI538" s="49"/>
      <c r="AJ538" s="49"/>
      <c r="AK538" s="49"/>
      <c r="AL538" s="49"/>
      <c r="AM538" s="49"/>
      <c r="AN538" s="49"/>
      <c r="AO538" s="49"/>
      <c r="AP538" s="49"/>
      <c r="AQ538" s="49"/>
      <c r="AR538" s="1"/>
      <c r="AS538" s="1"/>
      <c r="AT538" s="1"/>
      <c r="AU538" s="1"/>
      <c r="AV538" s="1"/>
      <c r="AW538" s="1"/>
      <c r="AX538" s="1"/>
      <c r="AY538" s="1"/>
      <c r="AZ538" s="1"/>
      <c r="BA538" s="1"/>
      <c r="BB538" s="3"/>
    </row>
    <row r="539" spans="11:54" x14ac:dyDescent="0.25"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49"/>
      <c r="AI539" s="49"/>
      <c r="AJ539" s="49"/>
      <c r="AK539" s="49"/>
      <c r="AL539" s="49"/>
      <c r="AM539" s="49"/>
      <c r="AN539" s="49"/>
      <c r="AO539" s="49"/>
      <c r="AP539" s="49"/>
      <c r="AQ539" s="49"/>
      <c r="AR539" s="1"/>
      <c r="AS539" s="1"/>
      <c r="AT539" s="1"/>
      <c r="AU539" s="1"/>
      <c r="AV539" s="1"/>
      <c r="AW539" s="1"/>
      <c r="AX539" s="1"/>
      <c r="AY539" s="1"/>
      <c r="AZ539" s="1"/>
      <c r="BA539" s="1"/>
      <c r="BB539" s="3"/>
    </row>
    <row r="540" spans="11:54" x14ac:dyDescent="0.25"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49"/>
      <c r="AI540" s="49"/>
      <c r="AJ540" s="49"/>
      <c r="AK540" s="49"/>
      <c r="AL540" s="49"/>
      <c r="AM540" s="49"/>
      <c r="AN540" s="49"/>
      <c r="AO540" s="49"/>
      <c r="AP540" s="49"/>
      <c r="AQ540" s="49"/>
      <c r="AR540" s="1"/>
      <c r="AS540" s="1"/>
      <c r="AT540" s="1"/>
      <c r="AU540" s="1"/>
      <c r="AV540" s="1"/>
      <c r="AW540" s="1"/>
      <c r="AX540" s="1"/>
      <c r="AY540" s="1"/>
      <c r="AZ540" s="1"/>
      <c r="BA540" s="1"/>
      <c r="BB540" s="3"/>
    </row>
    <row r="541" spans="11:54" x14ac:dyDescent="0.25"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49"/>
      <c r="AI541" s="49"/>
      <c r="AJ541" s="49"/>
      <c r="AK541" s="49"/>
      <c r="AL541" s="49"/>
      <c r="AM541" s="49"/>
      <c r="AN541" s="49"/>
      <c r="AO541" s="49"/>
      <c r="AP541" s="49"/>
      <c r="AQ541" s="49"/>
      <c r="AR541" s="1"/>
      <c r="AS541" s="1"/>
      <c r="AT541" s="1"/>
      <c r="AU541" s="1"/>
      <c r="AV541" s="1"/>
      <c r="AW541" s="1"/>
      <c r="AX541" s="1"/>
      <c r="AY541" s="1"/>
      <c r="AZ541" s="1"/>
      <c r="BA541" s="1"/>
      <c r="BB541" s="3"/>
    </row>
    <row r="542" spans="11:54" x14ac:dyDescent="0.25"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49"/>
      <c r="AI542" s="49"/>
      <c r="AJ542" s="49"/>
      <c r="AK542" s="49"/>
      <c r="AL542" s="49"/>
      <c r="AM542" s="49"/>
      <c r="AN542" s="49"/>
      <c r="AO542" s="49"/>
      <c r="AP542" s="49"/>
      <c r="AQ542" s="49"/>
      <c r="AR542" s="1"/>
      <c r="AS542" s="1"/>
      <c r="AT542" s="1"/>
      <c r="AU542" s="1"/>
      <c r="AV542" s="1"/>
      <c r="AW542" s="1"/>
      <c r="AX542" s="1"/>
      <c r="AY542" s="1"/>
      <c r="AZ542" s="1"/>
      <c r="BA542" s="1"/>
      <c r="BB542" s="3"/>
    </row>
    <row r="543" spans="11:54" x14ac:dyDescent="0.25"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49"/>
      <c r="AI543" s="49"/>
      <c r="AJ543" s="49"/>
      <c r="AK543" s="49"/>
      <c r="AL543" s="49"/>
      <c r="AM543" s="49"/>
      <c r="AN543" s="49"/>
      <c r="AO543" s="49"/>
      <c r="AP543" s="49"/>
      <c r="AQ543" s="49"/>
      <c r="AR543" s="1"/>
      <c r="AS543" s="1"/>
      <c r="AT543" s="1"/>
      <c r="AU543" s="1"/>
      <c r="AV543" s="1"/>
      <c r="AW543" s="1"/>
      <c r="AX543" s="1"/>
      <c r="AY543" s="1"/>
      <c r="AZ543" s="1"/>
      <c r="BA543" s="1"/>
      <c r="BB543" s="3"/>
    </row>
    <row r="544" spans="11:54" x14ac:dyDescent="0.25"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49"/>
      <c r="AI544" s="49"/>
      <c r="AJ544" s="49"/>
      <c r="AK544" s="49"/>
      <c r="AL544" s="49"/>
      <c r="AM544" s="49"/>
      <c r="AN544" s="49"/>
      <c r="AO544" s="49"/>
      <c r="AP544" s="49"/>
      <c r="AQ544" s="49"/>
      <c r="AR544" s="1"/>
      <c r="AS544" s="1"/>
      <c r="AT544" s="1"/>
      <c r="AU544" s="1"/>
      <c r="AV544" s="1"/>
      <c r="AW544" s="1"/>
      <c r="AX544" s="1"/>
      <c r="AY544" s="1"/>
      <c r="AZ544" s="1"/>
      <c r="BA544" s="1"/>
      <c r="BB544" s="3"/>
    </row>
    <row r="545" spans="11:54" x14ac:dyDescent="0.25"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49"/>
      <c r="AI545" s="49"/>
      <c r="AJ545" s="49"/>
      <c r="AK545" s="49"/>
      <c r="AL545" s="49"/>
      <c r="AM545" s="49"/>
      <c r="AN545" s="49"/>
      <c r="AO545" s="49"/>
      <c r="AP545" s="49"/>
      <c r="AQ545" s="49"/>
      <c r="AR545" s="1"/>
      <c r="AS545" s="1"/>
      <c r="AT545" s="1"/>
      <c r="AU545" s="1"/>
      <c r="AV545" s="1"/>
      <c r="AW545" s="1"/>
      <c r="AX545" s="1"/>
      <c r="AY545" s="1"/>
      <c r="AZ545" s="1"/>
      <c r="BA545" s="1"/>
      <c r="BB545" s="3"/>
    </row>
    <row r="546" spans="11:54" x14ac:dyDescent="0.25"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49"/>
      <c r="AI546" s="49"/>
      <c r="AJ546" s="49"/>
      <c r="AK546" s="49"/>
      <c r="AL546" s="49"/>
      <c r="AM546" s="49"/>
      <c r="AN546" s="49"/>
      <c r="AO546" s="49"/>
      <c r="AP546" s="49"/>
      <c r="AQ546" s="49"/>
      <c r="AR546" s="1"/>
      <c r="AS546" s="1"/>
      <c r="AT546" s="1"/>
      <c r="AU546" s="1"/>
      <c r="AV546" s="1"/>
      <c r="AW546" s="1"/>
      <c r="AX546" s="1"/>
      <c r="AY546" s="1"/>
      <c r="AZ546" s="1"/>
      <c r="BA546" s="1"/>
      <c r="BB546" s="3"/>
    </row>
    <row r="547" spans="11:54" x14ac:dyDescent="0.25"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49"/>
      <c r="AI547" s="49"/>
      <c r="AJ547" s="49"/>
      <c r="AK547" s="49"/>
      <c r="AL547" s="49"/>
      <c r="AM547" s="49"/>
      <c r="AN547" s="49"/>
      <c r="AO547" s="49"/>
      <c r="AP547" s="49"/>
      <c r="AQ547" s="49"/>
      <c r="AR547" s="1"/>
      <c r="AS547" s="1"/>
      <c r="AT547" s="1"/>
      <c r="AU547" s="1"/>
      <c r="AV547" s="1"/>
      <c r="AW547" s="1"/>
      <c r="AX547" s="1"/>
      <c r="AY547" s="1"/>
      <c r="AZ547" s="1"/>
      <c r="BA547" s="1"/>
      <c r="BB547" s="3"/>
    </row>
    <row r="548" spans="11:54" x14ac:dyDescent="0.25"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49"/>
      <c r="AI548" s="49"/>
      <c r="AJ548" s="49"/>
      <c r="AK548" s="49"/>
      <c r="AL548" s="49"/>
      <c r="AM548" s="49"/>
      <c r="AN548" s="49"/>
      <c r="AO548" s="49"/>
      <c r="AP548" s="49"/>
      <c r="AQ548" s="49"/>
      <c r="AR548" s="1"/>
      <c r="AS548" s="1"/>
      <c r="AT548" s="1"/>
      <c r="AU548" s="1"/>
      <c r="AV548" s="1"/>
      <c r="AW548" s="1"/>
      <c r="AX548" s="1"/>
      <c r="AY548" s="1"/>
      <c r="AZ548" s="1"/>
      <c r="BA548" s="1"/>
      <c r="BB548" s="3"/>
    </row>
    <row r="549" spans="11:54" x14ac:dyDescent="0.25"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49"/>
      <c r="AI549" s="49"/>
      <c r="AJ549" s="49"/>
      <c r="AK549" s="49"/>
      <c r="AL549" s="49"/>
      <c r="AM549" s="49"/>
      <c r="AN549" s="49"/>
      <c r="AO549" s="49"/>
      <c r="AP549" s="49"/>
      <c r="AQ549" s="49"/>
      <c r="AR549" s="1"/>
      <c r="AS549" s="1"/>
      <c r="AT549" s="1"/>
      <c r="AU549" s="1"/>
      <c r="AV549" s="1"/>
      <c r="AW549" s="1"/>
      <c r="AX549" s="1"/>
      <c r="AY549" s="1"/>
      <c r="AZ549" s="1"/>
      <c r="BA549" s="1"/>
      <c r="BB549" s="3"/>
    </row>
    <row r="550" spans="11:54" x14ac:dyDescent="0.25"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49"/>
      <c r="AI550" s="49"/>
      <c r="AJ550" s="49"/>
      <c r="AK550" s="49"/>
      <c r="AL550" s="49"/>
      <c r="AM550" s="49"/>
      <c r="AN550" s="49"/>
      <c r="AO550" s="49"/>
      <c r="AP550" s="49"/>
      <c r="AQ550" s="49"/>
      <c r="AR550" s="1"/>
      <c r="AS550" s="1"/>
      <c r="AT550" s="1"/>
      <c r="AU550" s="1"/>
      <c r="AV550" s="1"/>
      <c r="AW550" s="1"/>
      <c r="AX550" s="1"/>
      <c r="AY550" s="1"/>
      <c r="AZ550" s="1"/>
      <c r="BA550" s="1"/>
      <c r="BB550" s="3"/>
    </row>
    <row r="551" spans="11:54" x14ac:dyDescent="0.25"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49"/>
      <c r="AI551" s="49"/>
      <c r="AJ551" s="49"/>
      <c r="AK551" s="49"/>
      <c r="AL551" s="49"/>
      <c r="AM551" s="49"/>
      <c r="AN551" s="49"/>
      <c r="AO551" s="49"/>
      <c r="AP551" s="49"/>
      <c r="AQ551" s="49"/>
      <c r="AR551" s="1"/>
      <c r="AS551" s="1"/>
      <c r="AT551" s="1"/>
      <c r="AU551" s="1"/>
      <c r="AV551" s="1"/>
      <c r="AW551" s="1"/>
      <c r="AX551" s="1"/>
      <c r="AY551" s="1"/>
      <c r="AZ551" s="1"/>
      <c r="BA551" s="1"/>
      <c r="BB551" s="3"/>
    </row>
    <row r="552" spans="11:54" x14ac:dyDescent="0.25"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49"/>
      <c r="AI552" s="49"/>
      <c r="AJ552" s="49"/>
      <c r="AK552" s="49"/>
      <c r="AL552" s="49"/>
      <c r="AM552" s="49"/>
      <c r="AN552" s="49"/>
      <c r="AO552" s="49"/>
      <c r="AP552" s="49"/>
      <c r="AQ552" s="49"/>
      <c r="AR552" s="1"/>
      <c r="AS552" s="1"/>
      <c r="AT552" s="1"/>
      <c r="AU552" s="1"/>
      <c r="AV552" s="1"/>
      <c r="AW552" s="1"/>
      <c r="AX552" s="1"/>
      <c r="AY552" s="1"/>
      <c r="AZ552" s="1"/>
      <c r="BA552" s="1"/>
      <c r="BB552" s="3"/>
    </row>
    <row r="553" spans="11:54" x14ac:dyDescent="0.25"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49"/>
      <c r="AI553" s="49"/>
      <c r="AJ553" s="49"/>
      <c r="AK553" s="49"/>
      <c r="AL553" s="49"/>
      <c r="AM553" s="49"/>
      <c r="AN553" s="49"/>
      <c r="AO553" s="49"/>
      <c r="AP553" s="49"/>
      <c r="AQ553" s="49"/>
      <c r="AR553" s="1"/>
      <c r="AS553" s="1"/>
      <c r="AT553" s="1"/>
      <c r="AU553" s="1"/>
      <c r="AV553" s="1"/>
      <c r="AW553" s="1"/>
      <c r="AX553" s="1"/>
      <c r="AY553" s="1"/>
      <c r="AZ553" s="1"/>
      <c r="BA553" s="1"/>
      <c r="BB553" s="3"/>
    </row>
    <row r="554" spans="11:54" x14ac:dyDescent="0.25"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49"/>
      <c r="AI554" s="49"/>
      <c r="AJ554" s="49"/>
      <c r="AK554" s="49"/>
      <c r="AL554" s="49"/>
      <c r="AM554" s="49"/>
      <c r="AN554" s="49"/>
      <c r="AO554" s="49"/>
      <c r="AP554" s="49"/>
      <c r="AQ554" s="49"/>
      <c r="AR554" s="1"/>
      <c r="AS554" s="1"/>
      <c r="AT554" s="1"/>
      <c r="AU554" s="1"/>
      <c r="AV554" s="1"/>
      <c r="AW554" s="1"/>
      <c r="AX554" s="1"/>
      <c r="AY554" s="1"/>
      <c r="AZ554" s="1"/>
      <c r="BA554" s="1"/>
      <c r="BB554" s="3"/>
    </row>
    <row r="555" spans="11:54" x14ac:dyDescent="0.25"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49"/>
      <c r="AI555" s="49"/>
      <c r="AJ555" s="49"/>
      <c r="AK555" s="49"/>
      <c r="AL555" s="49"/>
      <c r="AM555" s="49"/>
      <c r="AN555" s="49"/>
      <c r="AO555" s="49"/>
      <c r="AP555" s="49"/>
      <c r="AQ555" s="49"/>
      <c r="AR555" s="1"/>
      <c r="AS555" s="1"/>
      <c r="AT555" s="1"/>
      <c r="AU555" s="1"/>
      <c r="AV555" s="1"/>
      <c r="AW555" s="1"/>
      <c r="AX555" s="1"/>
      <c r="AY555" s="1"/>
      <c r="AZ555" s="1"/>
      <c r="BA555" s="1"/>
      <c r="BB555" s="3"/>
    </row>
    <row r="556" spans="11:54" x14ac:dyDescent="0.25"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49"/>
      <c r="AI556" s="49"/>
      <c r="AJ556" s="49"/>
      <c r="AK556" s="49"/>
      <c r="AL556" s="49"/>
      <c r="AM556" s="49"/>
      <c r="AN556" s="49"/>
      <c r="AO556" s="49"/>
      <c r="AP556" s="49"/>
      <c r="AQ556" s="49"/>
      <c r="AR556" s="1"/>
      <c r="AS556" s="1"/>
      <c r="AT556" s="1"/>
      <c r="AU556" s="1"/>
      <c r="AV556" s="1"/>
      <c r="AW556" s="1"/>
      <c r="AX556" s="1"/>
      <c r="AY556" s="1"/>
      <c r="AZ556" s="1"/>
      <c r="BA556" s="1"/>
      <c r="BB556" s="3"/>
    </row>
    <row r="557" spans="11:54" x14ac:dyDescent="0.25"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49"/>
      <c r="AI557" s="49"/>
      <c r="AJ557" s="49"/>
      <c r="AK557" s="49"/>
      <c r="AL557" s="49"/>
      <c r="AM557" s="49"/>
      <c r="AN557" s="49"/>
      <c r="AO557" s="49"/>
      <c r="AP557" s="49"/>
      <c r="AQ557" s="49"/>
      <c r="AR557" s="1"/>
      <c r="AS557" s="1"/>
      <c r="AT557" s="1"/>
      <c r="AU557" s="1"/>
      <c r="AV557" s="1"/>
      <c r="AW557" s="1"/>
      <c r="AX557" s="1"/>
      <c r="AY557" s="1"/>
      <c r="AZ557" s="1"/>
      <c r="BA557" s="1"/>
      <c r="BB557" s="3"/>
    </row>
    <row r="558" spans="11:54" x14ac:dyDescent="0.25"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49"/>
      <c r="AI558" s="49"/>
      <c r="AJ558" s="49"/>
      <c r="AK558" s="49"/>
      <c r="AL558" s="49"/>
      <c r="AM558" s="49"/>
      <c r="AN558" s="49"/>
      <c r="AO558" s="49"/>
      <c r="AP558" s="49"/>
      <c r="AQ558" s="49"/>
      <c r="AR558" s="1"/>
      <c r="AS558" s="1"/>
      <c r="AT558" s="1"/>
      <c r="AU558" s="1"/>
      <c r="AV558" s="1"/>
      <c r="AW558" s="1"/>
      <c r="AX558" s="1"/>
      <c r="AY558" s="1"/>
      <c r="AZ558" s="1"/>
      <c r="BA558" s="1"/>
      <c r="BB558" s="3"/>
    </row>
    <row r="559" spans="11:54" x14ac:dyDescent="0.25"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49"/>
      <c r="AI559" s="49"/>
      <c r="AJ559" s="49"/>
      <c r="AK559" s="49"/>
      <c r="AL559" s="49"/>
      <c r="AM559" s="49"/>
      <c r="AN559" s="49"/>
      <c r="AO559" s="49"/>
      <c r="AP559" s="49"/>
      <c r="AQ559" s="49"/>
      <c r="AR559" s="1"/>
      <c r="AS559" s="1"/>
      <c r="AT559" s="1"/>
      <c r="AU559" s="1"/>
      <c r="AV559" s="1"/>
      <c r="AW559" s="1"/>
      <c r="AX559" s="1"/>
      <c r="AY559" s="1"/>
      <c r="AZ559" s="1"/>
      <c r="BA559" s="1"/>
      <c r="BB559" s="3"/>
    </row>
    <row r="560" spans="11:54" x14ac:dyDescent="0.25"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49"/>
      <c r="AI560" s="49"/>
      <c r="AJ560" s="49"/>
      <c r="AK560" s="49"/>
      <c r="AL560" s="49"/>
      <c r="AM560" s="49"/>
      <c r="AN560" s="49"/>
      <c r="AO560" s="49"/>
      <c r="AP560" s="49"/>
      <c r="AQ560" s="49"/>
      <c r="AR560" s="1"/>
      <c r="AS560" s="1"/>
      <c r="AT560" s="1"/>
      <c r="AU560" s="1"/>
      <c r="AV560" s="1"/>
      <c r="AW560" s="1"/>
      <c r="AX560" s="1"/>
      <c r="AY560" s="1"/>
      <c r="AZ560" s="1"/>
      <c r="BA560" s="1"/>
      <c r="BB560" s="3"/>
    </row>
    <row r="561" spans="11:54" x14ac:dyDescent="0.25"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49"/>
      <c r="AI561" s="49"/>
      <c r="AJ561" s="49"/>
      <c r="AK561" s="49"/>
      <c r="AL561" s="49"/>
      <c r="AM561" s="49"/>
      <c r="AN561" s="49"/>
      <c r="AO561" s="49"/>
      <c r="AP561" s="49"/>
      <c r="AQ561" s="49"/>
      <c r="AR561" s="1"/>
      <c r="AS561" s="1"/>
      <c r="AT561" s="1"/>
      <c r="AU561" s="1"/>
      <c r="AV561" s="1"/>
      <c r="AW561" s="1"/>
      <c r="AX561" s="1"/>
      <c r="AY561" s="1"/>
      <c r="AZ561" s="1"/>
      <c r="BA561" s="1"/>
      <c r="BB561" s="3"/>
    </row>
    <row r="562" spans="11:54" x14ac:dyDescent="0.25"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49"/>
      <c r="AI562" s="49"/>
      <c r="AJ562" s="49"/>
      <c r="AK562" s="49"/>
      <c r="AL562" s="49"/>
      <c r="AM562" s="49"/>
      <c r="AN562" s="49"/>
      <c r="AO562" s="49"/>
      <c r="AP562" s="49"/>
      <c r="AQ562" s="49"/>
      <c r="AR562" s="1"/>
      <c r="AS562" s="1"/>
      <c r="AT562" s="1"/>
      <c r="AU562" s="1"/>
      <c r="AV562" s="1"/>
      <c r="AW562" s="1"/>
      <c r="AX562" s="1"/>
      <c r="AY562" s="1"/>
      <c r="AZ562" s="1"/>
      <c r="BA562" s="1"/>
      <c r="BB562" s="3"/>
    </row>
    <row r="563" spans="11:54" x14ac:dyDescent="0.25"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49"/>
      <c r="AI563" s="49"/>
      <c r="AJ563" s="49"/>
      <c r="AK563" s="49"/>
      <c r="AL563" s="49"/>
      <c r="AM563" s="49"/>
      <c r="AN563" s="49"/>
      <c r="AO563" s="49"/>
      <c r="AP563" s="49"/>
      <c r="AQ563" s="49"/>
      <c r="AR563" s="1"/>
      <c r="AS563" s="1"/>
      <c r="AT563" s="1"/>
      <c r="AU563" s="1"/>
      <c r="AV563" s="1"/>
      <c r="AW563" s="1"/>
      <c r="AX563" s="1"/>
      <c r="AY563" s="1"/>
      <c r="AZ563" s="1"/>
      <c r="BA563" s="1"/>
      <c r="BB563" s="3"/>
    </row>
    <row r="564" spans="11:54" x14ac:dyDescent="0.25"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49"/>
      <c r="AI564" s="49"/>
      <c r="AJ564" s="49"/>
      <c r="AK564" s="49"/>
      <c r="AL564" s="49"/>
      <c r="AM564" s="49"/>
      <c r="AN564" s="49"/>
      <c r="AO564" s="49"/>
      <c r="AP564" s="49"/>
      <c r="AQ564" s="49"/>
      <c r="AR564" s="1"/>
      <c r="AS564" s="1"/>
      <c r="AT564" s="1"/>
      <c r="AU564" s="1"/>
      <c r="AV564" s="1"/>
      <c r="AW564" s="1"/>
      <c r="AX564" s="1"/>
      <c r="AY564" s="1"/>
      <c r="AZ564" s="1"/>
      <c r="BA564" s="1"/>
      <c r="BB564" s="3"/>
    </row>
    <row r="565" spans="11:54" x14ac:dyDescent="0.25"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49"/>
      <c r="AI565" s="49"/>
      <c r="AJ565" s="49"/>
      <c r="AK565" s="49"/>
      <c r="AL565" s="49"/>
      <c r="AM565" s="49"/>
      <c r="AN565" s="49"/>
      <c r="AO565" s="49"/>
      <c r="AP565" s="49"/>
      <c r="AQ565" s="49"/>
      <c r="AR565" s="1"/>
      <c r="AS565" s="1"/>
      <c r="AT565" s="1"/>
      <c r="AU565" s="1"/>
      <c r="AV565" s="1"/>
      <c r="AW565" s="1"/>
      <c r="AX565" s="1"/>
      <c r="AY565" s="1"/>
      <c r="AZ565" s="1"/>
      <c r="BA565" s="1"/>
      <c r="BB565" s="3"/>
    </row>
    <row r="566" spans="11:54" x14ac:dyDescent="0.25"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49"/>
      <c r="AI566" s="49"/>
      <c r="AJ566" s="49"/>
      <c r="AK566" s="49"/>
      <c r="AL566" s="49"/>
      <c r="AM566" s="49"/>
      <c r="AN566" s="49"/>
      <c r="AO566" s="49"/>
      <c r="AP566" s="49"/>
      <c r="AQ566" s="49"/>
      <c r="AR566" s="1"/>
      <c r="AS566" s="1"/>
      <c r="AT566" s="1"/>
      <c r="AU566" s="1"/>
      <c r="AV566" s="1"/>
      <c r="AW566" s="1"/>
      <c r="AX566" s="1"/>
      <c r="AY566" s="1"/>
      <c r="AZ566" s="1"/>
      <c r="BA566" s="1"/>
      <c r="BB566" s="3"/>
    </row>
    <row r="567" spans="11:54" x14ac:dyDescent="0.25"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49"/>
      <c r="AI567" s="49"/>
      <c r="AJ567" s="49"/>
      <c r="AK567" s="49"/>
      <c r="AL567" s="49"/>
      <c r="AM567" s="49"/>
      <c r="AN567" s="49"/>
      <c r="AO567" s="49"/>
      <c r="AP567" s="49"/>
      <c r="AQ567" s="49"/>
      <c r="AR567" s="1"/>
      <c r="AS567" s="1"/>
      <c r="AT567" s="1"/>
      <c r="AU567" s="1"/>
      <c r="AV567" s="1"/>
      <c r="AW567" s="1"/>
      <c r="AX567" s="1"/>
      <c r="AY567" s="1"/>
      <c r="AZ567" s="1"/>
      <c r="BA567" s="1"/>
      <c r="BB567" s="3"/>
    </row>
    <row r="568" spans="11:54" x14ac:dyDescent="0.25"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49"/>
      <c r="AI568" s="49"/>
      <c r="AJ568" s="49"/>
      <c r="AK568" s="49"/>
      <c r="AL568" s="49"/>
      <c r="AM568" s="49"/>
      <c r="AN568" s="49"/>
      <c r="AO568" s="49"/>
      <c r="AP568" s="49"/>
      <c r="AQ568" s="49"/>
      <c r="AR568" s="1"/>
      <c r="AS568" s="1"/>
      <c r="AT568" s="1"/>
      <c r="AU568" s="1"/>
      <c r="AV568" s="1"/>
      <c r="AW568" s="1"/>
      <c r="AX568" s="1"/>
      <c r="AY568" s="1"/>
      <c r="AZ568" s="1"/>
      <c r="BA568" s="1"/>
      <c r="BB568" s="3"/>
    </row>
    <row r="569" spans="11:54" x14ac:dyDescent="0.25"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49"/>
      <c r="AI569" s="49"/>
      <c r="AJ569" s="49"/>
      <c r="AK569" s="49"/>
      <c r="AL569" s="49"/>
      <c r="AM569" s="49"/>
      <c r="AN569" s="49"/>
      <c r="AO569" s="49"/>
      <c r="AP569" s="49"/>
      <c r="AQ569" s="49"/>
      <c r="AR569" s="1"/>
      <c r="AS569" s="1"/>
      <c r="AT569" s="1"/>
      <c r="AU569" s="1"/>
      <c r="AV569" s="1"/>
      <c r="AW569" s="1"/>
      <c r="AX569" s="1"/>
      <c r="AY569" s="1"/>
      <c r="AZ569" s="1"/>
      <c r="BA569" s="1"/>
      <c r="BB569" s="3"/>
    </row>
    <row r="570" spans="11:54" x14ac:dyDescent="0.25"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49"/>
      <c r="AI570" s="49"/>
      <c r="AJ570" s="49"/>
      <c r="AK570" s="49"/>
      <c r="AL570" s="49"/>
      <c r="AM570" s="49"/>
      <c r="AN570" s="49"/>
      <c r="AO570" s="49"/>
      <c r="AP570" s="49"/>
      <c r="AQ570" s="49"/>
      <c r="AR570" s="1"/>
      <c r="AS570" s="1"/>
      <c r="AT570" s="1"/>
      <c r="AU570" s="1"/>
      <c r="AV570" s="1"/>
      <c r="AW570" s="1"/>
      <c r="AX570" s="1"/>
      <c r="AY570" s="1"/>
      <c r="AZ570" s="1"/>
      <c r="BA570" s="1"/>
      <c r="BB570" s="3"/>
    </row>
    <row r="571" spans="11:54" x14ac:dyDescent="0.25"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49"/>
      <c r="AI571" s="49"/>
      <c r="AJ571" s="49"/>
      <c r="AK571" s="49"/>
      <c r="AL571" s="49"/>
      <c r="AM571" s="49"/>
      <c r="AN571" s="49"/>
      <c r="AO571" s="49"/>
      <c r="AP571" s="49"/>
      <c r="AQ571" s="49"/>
      <c r="AR571" s="1"/>
      <c r="AS571" s="1"/>
      <c r="AT571" s="1"/>
      <c r="AU571" s="1"/>
      <c r="AV571" s="1"/>
      <c r="AW571" s="1"/>
      <c r="AX571" s="1"/>
      <c r="AY571" s="1"/>
      <c r="AZ571" s="1"/>
      <c r="BA571" s="1"/>
      <c r="BB571" s="3"/>
    </row>
    <row r="572" spans="11:54" x14ac:dyDescent="0.25"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49"/>
      <c r="AI572" s="49"/>
      <c r="AJ572" s="49"/>
      <c r="AK572" s="49"/>
      <c r="AL572" s="49"/>
      <c r="AM572" s="49"/>
      <c r="AN572" s="49"/>
      <c r="AO572" s="49"/>
      <c r="AP572" s="49"/>
      <c r="AQ572" s="49"/>
      <c r="AR572" s="1"/>
      <c r="AS572" s="1"/>
      <c r="AT572" s="1"/>
      <c r="AU572" s="1"/>
      <c r="AV572" s="1"/>
      <c r="AW572" s="1"/>
      <c r="AX572" s="1"/>
      <c r="AY572" s="1"/>
      <c r="AZ572" s="1"/>
      <c r="BA572" s="1"/>
      <c r="BB572" s="3"/>
    </row>
    <row r="573" spans="11:54" x14ac:dyDescent="0.25"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49"/>
      <c r="AI573" s="49"/>
      <c r="AJ573" s="49"/>
      <c r="AK573" s="49"/>
      <c r="AL573" s="49"/>
      <c r="AM573" s="49"/>
      <c r="AN573" s="49"/>
      <c r="AO573" s="49"/>
      <c r="AP573" s="49"/>
      <c r="AQ573" s="49"/>
      <c r="AR573" s="1"/>
      <c r="AS573" s="1"/>
      <c r="AT573" s="1"/>
      <c r="AU573" s="1"/>
      <c r="AV573" s="1"/>
      <c r="AW573" s="1"/>
      <c r="AX573" s="1"/>
      <c r="AY573" s="1"/>
      <c r="AZ573" s="1"/>
      <c r="BA573" s="1"/>
      <c r="BB573" s="3"/>
    </row>
    <row r="574" spans="11:54" x14ac:dyDescent="0.25"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49"/>
      <c r="AI574" s="49"/>
      <c r="AJ574" s="49"/>
      <c r="AK574" s="49"/>
      <c r="AL574" s="49"/>
      <c r="AM574" s="49"/>
      <c r="AN574" s="49"/>
      <c r="AO574" s="49"/>
      <c r="AP574" s="49"/>
      <c r="AQ574" s="49"/>
      <c r="AR574" s="1"/>
      <c r="AS574" s="1"/>
      <c r="AT574" s="1"/>
      <c r="AU574" s="1"/>
      <c r="AV574" s="1"/>
      <c r="AW574" s="1"/>
      <c r="AX574" s="1"/>
      <c r="AY574" s="1"/>
      <c r="AZ574" s="1"/>
      <c r="BA574" s="1"/>
      <c r="BB574" s="3"/>
    </row>
    <row r="575" spans="11:54" x14ac:dyDescent="0.25"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49"/>
      <c r="AI575" s="49"/>
      <c r="AJ575" s="49"/>
      <c r="AK575" s="49"/>
      <c r="AL575" s="49"/>
      <c r="AM575" s="49"/>
      <c r="AN575" s="49"/>
      <c r="AO575" s="49"/>
      <c r="AP575" s="49"/>
      <c r="AQ575" s="49"/>
      <c r="AR575" s="1"/>
      <c r="AS575" s="1"/>
      <c r="AT575" s="1"/>
      <c r="AU575" s="1"/>
      <c r="AV575" s="1"/>
      <c r="AW575" s="1"/>
      <c r="AX575" s="1"/>
      <c r="AY575" s="1"/>
      <c r="AZ575" s="1"/>
      <c r="BA575" s="1"/>
      <c r="BB575" s="3"/>
    </row>
    <row r="576" spans="11:54" x14ac:dyDescent="0.25"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49"/>
      <c r="AI576" s="49"/>
      <c r="AJ576" s="49"/>
      <c r="AK576" s="49"/>
      <c r="AL576" s="49"/>
      <c r="AM576" s="49"/>
      <c r="AN576" s="49"/>
      <c r="AO576" s="49"/>
      <c r="AP576" s="49"/>
      <c r="AQ576" s="49"/>
      <c r="AR576" s="1"/>
      <c r="AS576" s="1"/>
      <c r="AT576" s="1"/>
      <c r="AU576" s="1"/>
      <c r="AV576" s="1"/>
      <c r="AW576" s="1"/>
      <c r="AX576" s="1"/>
      <c r="AY576" s="1"/>
      <c r="AZ576" s="1"/>
      <c r="BA576" s="1"/>
      <c r="BB576" s="3"/>
    </row>
    <row r="577" spans="11:54" x14ac:dyDescent="0.25"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49"/>
      <c r="AI577" s="49"/>
      <c r="AJ577" s="49"/>
      <c r="AK577" s="49"/>
      <c r="AL577" s="49"/>
      <c r="AM577" s="49"/>
      <c r="AN577" s="49"/>
      <c r="AO577" s="49"/>
      <c r="AP577" s="49"/>
      <c r="AQ577" s="49"/>
      <c r="AR577" s="1"/>
      <c r="AS577" s="1"/>
      <c r="AT577" s="1"/>
      <c r="AU577" s="1"/>
      <c r="AV577" s="1"/>
      <c r="AW577" s="1"/>
      <c r="AX577" s="1"/>
      <c r="AY577" s="1"/>
      <c r="AZ577" s="1"/>
      <c r="BA577" s="1"/>
      <c r="BB577" s="3"/>
    </row>
    <row r="578" spans="11:54" x14ac:dyDescent="0.25"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49"/>
      <c r="AI578" s="49"/>
      <c r="AJ578" s="49"/>
      <c r="AK578" s="49"/>
      <c r="AL578" s="49"/>
      <c r="AM578" s="49"/>
      <c r="AN578" s="49"/>
      <c r="AO578" s="49"/>
      <c r="AP578" s="49"/>
      <c r="AQ578" s="49"/>
      <c r="AR578" s="1"/>
      <c r="AS578" s="1"/>
      <c r="AT578" s="1"/>
      <c r="AU578" s="1"/>
      <c r="AV578" s="1"/>
      <c r="AW578" s="1"/>
      <c r="AX578" s="1"/>
      <c r="AY578" s="1"/>
      <c r="AZ578" s="1"/>
      <c r="BA578" s="1"/>
      <c r="BB578" s="3"/>
    </row>
    <row r="579" spans="11:54" x14ac:dyDescent="0.25"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49"/>
      <c r="AI579" s="49"/>
      <c r="AJ579" s="49"/>
      <c r="AK579" s="49"/>
      <c r="AL579" s="49"/>
      <c r="AM579" s="49"/>
      <c r="AN579" s="49"/>
      <c r="AO579" s="49"/>
      <c r="AP579" s="49"/>
      <c r="AQ579" s="49"/>
      <c r="AR579" s="1"/>
      <c r="AS579" s="1"/>
      <c r="AT579" s="1"/>
      <c r="AU579" s="1"/>
      <c r="AV579" s="1"/>
      <c r="AW579" s="1"/>
      <c r="AX579" s="1"/>
      <c r="AY579" s="1"/>
      <c r="AZ579" s="1"/>
      <c r="BA579" s="1"/>
      <c r="BB579" s="3"/>
    </row>
    <row r="580" spans="11:54" x14ac:dyDescent="0.25"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49"/>
      <c r="AI580" s="49"/>
      <c r="AJ580" s="49"/>
      <c r="AK580" s="49"/>
      <c r="AL580" s="49"/>
      <c r="AM580" s="49"/>
      <c r="AN580" s="49"/>
      <c r="AO580" s="49"/>
      <c r="AP580" s="49"/>
      <c r="AQ580" s="49"/>
      <c r="AR580" s="1"/>
      <c r="AS580" s="1"/>
      <c r="AT580" s="1"/>
      <c r="AU580" s="1"/>
      <c r="AV580" s="1"/>
      <c r="AW580" s="1"/>
      <c r="AX580" s="1"/>
      <c r="AY580" s="1"/>
      <c r="AZ580" s="1"/>
      <c r="BA580" s="1"/>
      <c r="BB580" s="3"/>
    </row>
    <row r="581" spans="11:54" x14ac:dyDescent="0.25"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49"/>
      <c r="AI581" s="49"/>
      <c r="AJ581" s="49"/>
      <c r="AK581" s="49"/>
      <c r="AL581" s="49"/>
      <c r="AM581" s="49"/>
      <c r="AN581" s="49"/>
      <c r="AO581" s="49"/>
      <c r="AP581" s="49"/>
      <c r="AQ581" s="49"/>
      <c r="AR581" s="1"/>
      <c r="AS581" s="1"/>
      <c r="AT581" s="1"/>
      <c r="AU581" s="1"/>
      <c r="AV581" s="1"/>
      <c r="AW581" s="1"/>
      <c r="AX581" s="1"/>
      <c r="AY581" s="1"/>
      <c r="AZ581" s="1"/>
      <c r="BA581" s="1"/>
      <c r="BB581" s="3"/>
    </row>
    <row r="582" spans="11:54" x14ac:dyDescent="0.25"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49"/>
      <c r="AI582" s="49"/>
      <c r="AJ582" s="49"/>
      <c r="AK582" s="49"/>
      <c r="AL582" s="49"/>
      <c r="AM582" s="49"/>
      <c r="AN582" s="49"/>
      <c r="AO582" s="49"/>
      <c r="AP582" s="49"/>
      <c r="AQ582" s="49"/>
      <c r="AR582" s="1"/>
      <c r="AS582" s="1"/>
      <c r="AT582" s="1"/>
      <c r="AU582" s="1"/>
      <c r="AV582" s="1"/>
      <c r="AW582" s="1"/>
      <c r="AX582" s="1"/>
      <c r="AY582" s="1"/>
      <c r="AZ582" s="1"/>
      <c r="BA582" s="1"/>
      <c r="BB582" s="3"/>
    </row>
    <row r="583" spans="11:54" x14ac:dyDescent="0.25"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49"/>
      <c r="AI583" s="49"/>
      <c r="AJ583" s="49"/>
      <c r="AK583" s="49"/>
      <c r="AL583" s="49"/>
      <c r="AM583" s="49"/>
      <c r="AN583" s="49"/>
      <c r="AO583" s="49"/>
      <c r="AP583" s="49"/>
      <c r="AQ583" s="49"/>
      <c r="AR583" s="1"/>
      <c r="AS583" s="1"/>
      <c r="AT583" s="1"/>
      <c r="AU583" s="1"/>
      <c r="AV583" s="1"/>
      <c r="AW583" s="1"/>
      <c r="AX583" s="1"/>
      <c r="AY583" s="1"/>
      <c r="AZ583" s="1"/>
      <c r="BA583" s="1"/>
      <c r="BB583" s="3"/>
    </row>
    <row r="584" spans="11:54" x14ac:dyDescent="0.25"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49"/>
      <c r="AI584" s="49"/>
      <c r="AJ584" s="49"/>
      <c r="AK584" s="49"/>
      <c r="AL584" s="49"/>
      <c r="AM584" s="49"/>
      <c r="AN584" s="49"/>
      <c r="AO584" s="49"/>
      <c r="AP584" s="49"/>
      <c r="AQ584" s="49"/>
      <c r="AR584" s="1"/>
      <c r="AS584" s="1"/>
      <c r="AT584" s="1"/>
      <c r="AU584" s="1"/>
      <c r="AV584" s="1"/>
      <c r="AW584" s="1"/>
      <c r="AX584" s="1"/>
      <c r="AY584" s="1"/>
      <c r="AZ584" s="1"/>
      <c r="BA584" s="1"/>
      <c r="BB584" s="3"/>
    </row>
    <row r="585" spans="11:54" x14ac:dyDescent="0.25"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49"/>
      <c r="AI585" s="49"/>
      <c r="AJ585" s="49"/>
      <c r="AK585" s="49"/>
      <c r="AL585" s="49"/>
      <c r="AM585" s="49"/>
      <c r="AN585" s="49"/>
      <c r="AO585" s="49"/>
      <c r="AP585" s="49"/>
      <c r="AQ585" s="49"/>
      <c r="AR585" s="1"/>
      <c r="AS585" s="1"/>
      <c r="AT585" s="1"/>
      <c r="AU585" s="1"/>
      <c r="AV585" s="1"/>
      <c r="AW585" s="1"/>
      <c r="AX585" s="1"/>
      <c r="AY585" s="1"/>
      <c r="AZ585" s="1"/>
      <c r="BA585" s="1"/>
      <c r="BB585" s="3"/>
    </row>
    <row r="586" spans="11:54" x14ac:dyDescent="0.25"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49"/>
      <c r="AI586" s="49"/>
      <c r="AJ586" s="49"/>
      <c r="AK586" s="49"/>
      <c r="AL586" s="49"/>
      <c r="AM586" s="49"/>
      <c r="AN586" s="49"/>
      <c r="AO586" s="49"/>
      <c r="AP586" s="49"/>
      <c r="AQ586" s="49"/>
      <c r="AR586" s="1"/>
      <c r="AS586" s="1"/>
      <c r="AT586" s="1"/>
      <c r="AU586" s="1"/>
      <c r="AV586" s="1"/>
      <c r="AW586" s="1"/>
      <c r="AX586" s="1"/>
      <c r="AY586" s="1"/>
      <c r="AZ586" s="1"/>
      <c r="BA586" s="1"/>
      <c r="BB586" s="3"/>
    </row>
    <row r="587" spans="11:54" x14ac:dyDescent="0.25"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49"/>
      <c r="AI587" s="49"/>
      <c r="AJ587" s="49"/>
      <c r="AK587" s="49"/>
      <c r="AL587" s="49"/>
      <c r="AM587" s="49"/>
      <c r="AN587" s="49"/>
      <c r="AO587" s="49"/>
      <c r="AP587" s="49"/>
      <c r="AQ587" s="49"/>
      <c r="AR587" s="1"/>
      <c r="AS587" s="1"/>
      <c r="AT587" s="1"/>
      <c r="AU587" s="1"/>
      <c r="AV587" s="1"/>
      <c r="AW587" s="1"/>
      <c r="AX587" s="1"/>
      <c r="AY587" s="1"/>
      <c r="AZ587" s="1"/>
      <c r="BA587" s="1"/>
      <c r="BB587" s="3"/>
    </row>
    <row r="588" spans="11:54" x14ac:dyDescent="0.25"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49"/>
      <c r="AI588" s="49"/>
      <c r="AJ588" s="49"/>
      <c r="AK588" s="49"/>
      <c r="AL588" s="49"/>
      <c r="AM588" s="49"/>
      <c r="AN588" s="49"/>
      <c r="AO588" s="49"/>
      <c r="AP588" s="49"/>
      <c r="AQ588" s="49"/>
      <c r="AR588" s="1"/>
      <c r="AS588" s="1"/>
      <c r="AT588" s="1"/>
      <c r="AU588" s="1"/>
      <c r="AV588" s="1"/>
      <c r="AW588" s="1"/>
      <c r="AX588" s="1"/>
      <c r="AY588" s="1"/>
      <c r="AZ588" s="1"/>
      <c r="BA588" s="1"/>
      <c r="BB588" s="3"/>
    </row>
    <row r="589" spans="11:54" x14ac:dyDescent="0.25"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49"/>
      <c r="AI589" s="49"/>
      <c r="AJ589" s="49"/>
      <c r="AK589" s="49"/>
      <c r="AL589" s="49"/>
      <c r="AM589" s="49"/>
      <c r="AN589" s="49"/>
      <c r="AO589" s="49"/>
      <c r="AP589" s="49"/>
      <c r="AQ589" s="49"/>
      <c r="AR589" s="1"/>
      <c r="AS589" s="1"/>
      <c r="AT589" s="1"/>
      <c r="AU589" s="1"/>
      <c r="AV589" s="1"/>
      <c r="AW589" s="1"/>
      <c r="AX589" s="1"/>
      <c r="AY589" s="1"/>
      <c r="AZ589" s="1"/>
      <c r="BA589" s="1"/>
      <c r="BB589" s="3"/>
    </row>
    <row r="590" spans="11:54" x14ac:dyDescent="0.25"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49"/>
      <c r="AI590" s="49"/>
      <c r="AJ590" s="49"/>
      <c r="AK590" s="49"/>
      <c r="AL590" s="49"/>
      <c r="AM590" s="49"/>
      <c r="AN590" s="49"/>
      <c r="AO590" s="49"/>
      <c r="AP590" s="49"/>
      <c r="AQ590" s="49"/>
      <c r="AR590" s="1"/>
      <c r="AS590" s="1"/>
      <c r="AT590" s="1"/>
      <c r="AU590" s="1"/>
      <c r="AV590" s="1"/>
      <c r="AW590" s="1"/>
      <c r="AX590" s="1"/>
      <c r="AY590" s="1"/>
      <c r="AZ590" s="1"/>
      <c r="BA590" s="1"/>
      <c r="BB590" s="3"/>
    </row>
    <row r="591" spans="11:54" x14ac:dyDescent="0.25"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49"/>
      <c r="AI591" s="49"/>
      <c r="AJ591" s="49"/>
      <c r="AK591" s="49"/>
      <c r="AL591" s="49"/>
      <c r="AM591" s="49"/>
      <c r="AN591" s="49"/>
      <c r="AO591" s="49"/>
      <c r="AP591" s="49"/>
      <c r="AQ591" s="49"/>
      <c r="AR591" s="1"/>
      <c r="AS591" s="1"/>
      <c r="AT591" s="1"/>
      <c r="AU591" s="1"/>
      <c r="AV591" s="1"/>
      <c r="AW591" s="1"/>
      <c r="AX591" s="1"/>
      <c r="AY591" s="1"/>
      <c r="AZ591" s="1"/>
      <c r="BA591" s="1"/>
      <c r="BB591" s="3"/>
    </row>
    <row r="592" spans="11:54" x14ac:dyDescent="0.25"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49"/>
      <c r="AI592" s="49"/>
      <c r="AJ592" s="49"/>
      <c r="AK592" s="49"/>
      <c r="AL592" s="49"/>
      <c r="AM592" s="49"/>
      <c r="AN592" s="49"/>
      <c r="AO592" s="49"/>
      <c r="AP592" s="49"/>
      <c r="AQ592" s="49"/>
      <c r="AR592" s="1"/>
      <c r="AS592" s="1"/>
      <c r="AT592" s="1"/>
      <c r="AU592" s="1"/>
      <c r="AV592" s="1"/>
      <c r="AW592" s="1"/>
      <c r="AX592" s="1"/>
      <c r="AY592" s="1"/>
      <c r="AZ592" s="1"/>
      <c r="BA592" s="1"/>
      <c r="BB592" s="3"/>
    </row>
    <row r="593" spans="11:54" x14ac:dyDescent="0.25"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49"/>
      <c r="AI593" s="49"/>
      <c r="AJ593" s="49"/>
      <c r="AK593" s="49"/>
      <c r="AL593" s="49"/>
      <c r="AM593" s="49"/>
      <c r="AN593" s="49"/>
      <c r="AO593" s="49"/>
      <c r="AP593" s="49"/>
      <c r="AQ593" s="49"/>
      <c r="AR593" s="1"/>
      <c r="AS593" s="1"/>
      <c r="AT593" s="1"/>
      <c r="AU593" s="1"/>
      <c r="AV593" s="1"/>
      <c r="AW593" s="1"/>
      <c r="AX593" s="1"/>
      <c r="AY593" s="1"/>
      <c r="AZ593" s="1"/>
      <c r="BA593" s="1"/>
      <c r="BB593" s="3"/>
    </row>
    <row r="594" spans="11:54" x14ac:dyDescent="0.25"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49"/>
      <c r="AI594" s="49"/>
      <c r="AJ594" s="49"/>
      <c r="AK594" s="49"/>
      <c r="AL594" s="49"/>
      <c r="AM594" s="49"/>
      <c r="AN594" s="49"/>
      <c r="AO594" s="49"/>
      <c r="AP594" s="49"/>
      <c r="AQ594" s="49"/>
      <c r="AR594" s="1"/>
      <c r="AS594" s="1"/>
      <c r="AT594" s="1"/>
      <c r="AU594" s="1"/>
      <c r="AV594" s="1"/>
      <c r="AW594" s="1"/>
      <c r="AX594" s="1"/>
      <c r="AY594" s="1"/>
      <c r="AZ594" s="1"/>
      <c r="BA594" s="1"/>
      <c r="BB594" s="3"/>
    </row>
    <row r="595" spans="11:54" x14ac:dyDescent="0.25"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49"/>
      <c r="AI595" s="49"/>
      <c r="AJ595" s="49"/>
      <c r="AK595" s="49"/>
      <c r="AL595" s="49"/>
      <c r="AM595" s="49"/>
      <c r="AN595" s="49"/>
      <c r="AO595" s="49"/>
      <c r="AP595" s="49"/>
      <c r="AQ595" s="49"/>
      <c r="AR595" s="1"/>
      <c r="AS595" s="1"/>
      <c r="AT595" s="1"/>
      <c r="AU595" s="1"/>
      <c r="AV595" s="1"/>
      <c r="AW595" s="1"/>
      <c r="AX595" s="1"/>
      <c r="AY595" s="1"/>
      <c r="AZ595" s="1"/>
      <c r="BA595" s="1"/>
      <c r="BB595" s="3"/>
    </row>
    <row r="596" spans="11:54" x14ac:dyDescent="0.25"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49"/>
      <c r="AI596" s="49"/>
      <c r="AJ596" s="49"/>
      <c r="AK596" s="49"/>
      <c r="AL596" s="49"/>
      <c r="AM596" s="49"/>
      <c r="AN596" s="49"/>
      <c r="AO596" s="49"/>
      <c r="AP596" s="49"/>
      <c r="AQ596" s="49"/>
      <c r="AR596" s="1"/>
      <c r="AS596" s="1"/>
      <c r="AT596" s="1"/>
      <c r="AU596" s="1"/>
      <c r="AV596" s="1"/>
      <c r="AW596" s="1"/>
      <c r="AX596" s="1"/>
      <c r="AY596" s="1"/>
      <c r="AZ596" s="1"/>
      <c r="BA596" s="1"/>
      <c r="BB596" s="3"/>
    </row>
    <row r="597" spans="11:54" x14ac:dyDescent="0.25"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49"/>
      <c r="AI597" s="49"/>
      <c r="AJ597" s="49"/>
      <c r="AK597" s="49"/>
      <c r="AL597" s="49"/>
      <c r="AM597" s="49"/>
      <c r="AN597" s="49"/>
      <c r="AO597" s="49"/>
      <c r="AP597" s="49"/>
      <c r="AQ597" s="49"/>
      <c r="AR597" s="1"/>
      <c r="AS597" s="1"/>
      <c r="AT597" s="1"/>
      <c r="AU597" s="1"/>
      <c r="AV597" s="1"/>
      <c r="AW597" s="1"/>
      <c r="AX597" s="1"/>
      <c r="AY597" s="1"/>
      <c r="AZ597" s="1"/>
      <c r="BA597" s="1"/>
      <c r="BB597" s="3"/>
    </row>
    <row r="598" spans="11:54" x14ac:dyDescent="0.25"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49"/>
      <c r="AI598" s="49"/>
      <c r="AJ598" s="49"/>
      <c r="AK598" s="49"/>
      <c r="AL598" s="49"/>
      <c r="AM598" s="49"/>
      <c r="AN598" s="49"/>
      <c r="AO598" s="49"/>
      <c r="AP598" s="49"/>
      <c r="AQ598" s="49"/>
      <c r="AR598" s="1"/>
      <c r="AS598" s="1"/>
      <c r="AT598" s="1"/>
      <c r="AU598" s="1"/>
      <c r="AV598" s="1"/>
      <c r="AW598" s="1"/>
      <c r="AX598" s="1"/>
      <c r="AY598" s="1"/>
      <c r="AZ598" s="1"/>
      <c r="BA598" s="1"/>
      <c r="BB598" s="3"/>
    </row>
    <row r="599" spans="11:54" x14ac:dyDescent="0.25"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49"/>
      <c r="AI599" s="49"/>
      <c r="AJ599" s="49"/>
      <c r="AK599" s="49"/>
      <c r="AL599" s="49"/>
      <c r="AM599" s="49"/>
      <c r="AN599" s="49"/>
      <c r="AO599" s="49"/>
      <c r="AP599" s="49"/>
      <c r="AQ599" s="49"/>
      <c r="AR599" s="1"/>
      <c r="AS599" s="1"/>
      <c r="AT599" s="1"/>
      <c r="AU599" s="1"/>
      <c r="AV599" s="1"/>
      <c r="AW599" s="1"/>
      <c r="AX599" s="1"/>
      <c r="AY599" s="1"/>
      <c r="AZ599" s="1"/>
      <c r="BA599" s="1"/>
      <c r="BB599" s="3"/>
    </row>
    <row r="600" spans="11:54" x14ac:dyDescent="0.25"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49"/>
      <c r="AI600" s="49"/>
      <c r="AJ600" s="49"/>
      <c r="AK600" s="49"/>
      <c r="AL600" s="49"/>
      <c r="AM600" s="49"/>
      <c r="AN600" s="49"/>
      <c r="AO600" s="49"/>
      <c r="AP600" s="49"/>
      <c r="AQ600" s="49"/>
      <c r="AR600" s="1"/>
      <c r="AS600" s="1"/>
      <c r="AT600" s="1"/>
      <c r="AU600" s="1"/>
      <c r="AV600" s="1"/>
      <c r="AW600" s="1"/>
      <c r="AX600" s="1"/>
      <c r="AY600" s="1"/>
      <c r="AZ600" s="1"/>
      <c r="BA600" s="1"/>
      <c r="BB600" s="3"/>
    </row>
    <row r="601" spans="11:54" x14ac:dyDescent="0.25"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49"/>
      <c r="AI601" s="49"/>
      <c r="AJ601" s="49"/>
      <c r="AK601" s="49"/>
      <c r="AL601" s="49"/>
      <c r="AM601" s="49"/>
      <c r="AN601" s="49"/>
      <c r="AO601" s="49"/>
      <c r="AP601" s="49"/>
      <c r="AQ601" s="49"/>
      <c r="AR601" s="1"/>
      <c r="AS601" s="1"/>
      <c r="AT601" s="1"/>
      <c r="AU601" s="1"/>
      <c r="AV601" s="1"/>
      <c r="AW601" s="1"/>
      <c r="AX601" s="1"/>
      <c r="AY601" s="1"/>
      <c r="AZ601" s="1"/>
      <c r="BA601" s="1"/>
      <c r="BB601" s="3"/>
    </row>
    <row r="602" spans="11:54" x14ac:dyDescent="0.25"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49"/>
      <c r="AI602" s="49"/>
      <c r="AJ602" s="49"/>
      <c r="AK602" s="49"/>
      <c r="AL602" s="49"/>
      <c r="AM602" s="49"/>
      <c r="AN602" s="49"/>
      <c r="AO602" s="49"/>
      <c r="AP602" s="49"/>
      <c r="AQ602" s="49"/>
      <c r="AR602" s="1"/>
      <c r="AS602" s="1"/>
      <c r="AT602" s="1"/>
      <c r="AU602" s="1"/>
      <c r="AV602" s="1"/>
      <c r="AW602" s="1"/>
      <c r="AX602" s="1"/>
      <c r="AY602" s="1"/>
      <c r="AZ602" s="1"/>
      <c r="BA602" s="1"/>
      <c r="BB602" s="3"/>
    </row>
    <row r="603" spans="11:54" x14ac:dyDescent="0.25"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49"/>
      <c r="AI603" s="49"/>
      <c r="AJ603" s="49"/>
      <c r="AK603" s="49"/>
      <c r="AL603" s="49"/>
      <c r="AM603" s="49"/>
      <c r="AN603" s="49"/>
      <c r="AO603" s="49"/>
      <c r="AP603" s="49"/>
      <c r="AQ603" s="49"/>
      <c r="AR603" s="1"/>
      <c r="AS603" s="1"/>
      <c r="AT603" s="1"/>
      <c r="AU603" s="1"/>
      <c r="AV603" s="1"/>
      <c r="AW603" s="1"/>
      <c r="AX603" s="1"/>
      <c r="AY603" s="1"/>
      <c r="AZ603" s="1"/>
      <c r="BA603" s="1"/>
      <c r="BB603" s="3"/>
    </row>
    <row r="604" spans="11:54" x14ac:dyDescent="0.25"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49"/>
      <c r="AI604" s="49"/>
      <c r="AJ604" s="49"/>
      <c r="AK604" s="49"/>
      <c r="AL604" s="49"/>
      <c r="AM604" s="49"/>
      <c r="AN604" s="49"/>
      <c r="AO604" s="49"/>
      <c r="AP604" s="49"/>
      <c r="AQ604" s="49"/>
      <c r="AR604" s="1"/>
      <c r="AS604" s="1"/>
      <c r="AT604" s="1"/>
      <c r="AU604" s="1"/>
      <c r="AV604" s="1"/>
      <c r="AW604" s="1"/>
      <c r="AX604" s="1"/>
      <c r="AY604" s="1"/>
      <c r="AZ604" s="1"/>
      <c r="BA604" s="1"/>
      <c r="BB604" s="3"/>
    </row>
    <row r="605" spans="11:54" x14ac:dyDescent="0.25"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49"/>
      <c r="AI605" s="49"/>
      <c r="AJ605" s="49"/>
      <c r="AK605" s="49"/>
      <c r="AL605" s="49"/>
      <c r="AM605" s="49"/>
      <c r="AN605" s="49"/>
      <c r="AO605" s="49"/>
      <c r="AP605" s="49"/>
      <c r="AQ605" s="49"/>
      <c r="AR605" s="1"/>
      <c r="AS605" s="1"/>
      <c r="AT605" s="1"/>
      <c r="AU605" s="1"/>
      <c r="AV605" s="1"/>
      <c r="AW605" s="1"/>
      <c r="AX605" s="1"/>
      <c r="AY605" s="1"/>
      <c r="AZ605" s="1"/>
      <c r="BA605" s="1"/>
      <c r="BB605" s="3"/>
    </row>
    <row r="606" spans="11:54" x14ac:dyDescent="0.25"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49"/>
      <c r="AI606" s="49"/>
      <c r="AJ606" s="49"/>
      <c r="AK606" s="49"/>
      <c r="AL606" s="49"/>
      <c r="AM606" s="49"/>
      <c r="AN606" s="49"/>
      <c r="AO606" s="49"/>
      <c r="AP606" s="49"/>
      <c r="AQ606" s="49"/>
      <c r="AR606" s="1"/>
      <c r="AS606" s="1"/>
      <c r="AT606" s="1"/>
      <c r="AU606" s="1"/>
      <c r="AV606" s="1"/>
      <c r="AW606" s="1"/>
      <c r="AX606" s="1"/>
      <c r="AY606" s="1"/>
      <c r="AZ606" s="1"/>
      <c r="BA606" s="1"/>
      <c r="BB606" s="3"/>
    </row>
    <row r="607" spans="11:54" x14ac:dyDescent="0.25"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49"/>
      <c r="AI607" s="49"/>
      <c r="AJ607" s="49"/>
      <c r="AK607" s="49"/>
      <c r="AL607" s="49"/>
      <c r="AM607" s="49"/>
      <c r="AN607" s="49"/>
      <c r="AO607" s="49"/>
      <c r="AP607" s="49"/>
      <c r="AQ607" s="49"/>
      <c r="AR607" s="1"/>
      <c r="AS607" s="1"/>
      <c r="AT607" s="1"/>
      <c r="AU607" s="1"/>
      <c r="AV607" s="1"/>
      <c r="AW607" s="1"/>
      <c r="AX607" s="1"/>
      <c r="AY607" s="1"/>
      <c r="AZ607" s="1"/>
      <c r="BA607" s="1"/>
      <c r="BB607" s="3"/>
    </row>
    <row r="608" spans="11:54" x14ac:dyDescent="0.25"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49"/>
      <c r="AI608" s="49"/>
      <c r="AJ608" s="49"/>
      <c r="AK608" s="49"/>
      <c r="AL608" s="49"/>
      <c r="AM608" s="49"/>
      <c r="AN608" s="49"/>
      <c r="AO608" s="49"/>
      <c r="AP608" s="49"/>
      <c r="AQ608" s="49"/>
      <c r="AR608" s="1"/>
      <c r="AS608" s="1"/>
      <c r="AT608" s="1"/>
      <c r="AU608" s="1"/>
      <c r="AV608" s="1"/>
      <c r="AW608" s="1"/>
      <c r="AX608" s="1"/>
      <c r="AY608" s="1"/>
      <c r="AZ608" s="1"/>
      <c r="BA608" s="1"/>
      <c r="BB608" s="3"/>
    </row>
    <row r="609" spans="11:54" x14ac:dyDescent="0.25"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49"/>
      <c r="AI609" s="49"/>
      <c r="AJ609" s="49"/>
      <c r="AK609" s="49"/>
      <c r="AL609" s="49"/>
      <c r="AM609" s="49"/>
      <c r="AN609" s="49"/>
      <c r="AO609" s="49"/>
      <c r="AP609" s="49"/>
      <c r="AQ609" s="49"/>
      <c r="AR609" s="1"/>
      <c r="AS609" s="1"/>
      <c r="AT609" s="1"/>
      <c r="AU609" s="1"/>
      <c r="AV609" s="1"/>
      <c r="AW609" s="1"/>
      <c r="AX609" s="1"/>
      <c r="AY609" s="1"/>
      <c r="AZ609" s="1"/>
      <c r="BA609" s="1"/>
      <c r="BB609" s="3"/>
    </row>
    <row r="610" spans="11:54" x14ac:dyDescent="0.25"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49"/>
      <c r="AI610" s="49"/>
      <c r="AJ610" s="49"/>
      <c r="AK610" s="49"/>
      <c r="AL610" s="49"/>
      <c r="AM610" s="49"/>
      <c r="AN610" s="49"/>
      <c r="AO610" s="49"/>
      <c r="AP610" s="49"/>
      <c r="AQ610" s="49"/>
      <c r="AR610" s="1"/>
      <c r="AS610" s="1"/>
      <c r="AT610" s="1"/>
      <c r="AU610" s="1"/>
      <c r="AV610" s="1"/>
      <c r="AW610" s="1"/>
      <c r="AX610" s="1"/>
      <c r="AY610" s="1"/>
      <c r="AZ610" s="1"/>
      <c r="BA610" s="1"/>
      <c r="BB610" s="3"/>
    </row>
    <row r="611" spans="11:54" x14ac:dyDescent="0.25"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49"/>
      <c r="AI611" s="49"/>
      <c r="AJ611" s="49"/>
      <c r="AK611" s="49"/>
      <c r="AL611" s="49"/>
      <c r="AM611" s="49"/>
      <c r="AN611" s="49"/>
      <c r="AO611" s="49"/>
      <c r="AP611" s="49"/>
      <c r="AQ611" s="49"/>
      <c r="AR611" s="1"/>
      <c r="AS611" s="1"/>
      <c r="AT611" s="1"/>
      <c r="AU611" s="1"/>
      <c r="AV611" s="1"/>
      <c r="AW611" s="1"/>
      <c r="AX611" s="1"/>
      <c r="AY611" s="1"/>
      <c r="AZ611" s="1"/>
      <c r="BA611" s="1"/>
      <c r="BB611" s="3"/>
    </row>
    <row r="612" spans="11:54" x14ac:dyDescent="0.25"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49"/>
      <c r="AI612" s="49"/>
      <c r="AJ612" s="49"/>
      <c r="AK612" s="49"/>
      <c r="AL612" s="49"/>
      <c r="AM612" s="49"/>
      <c r="AN612" s="49"/>
      <c r="AO612" s="49"/>
      <c r="AP612" s="49"/>
      <c r="AQ612" s="49"/>
      <c r="AR612" s="1"/>
      <c r="AS612" s="1"/>
      <c r="AT612" s="1"/>
      <c r="AU612" s="1"/>
      <c r="AV612" s="1"/>
      <c r="AW612" s="1"/>
      <c r="AX612" s="1"/>
      <c r="AY612" s="1"/>
      <c r="AZ612" s="1"/>
      <c r="BA612" s="1"/>
      <c r="BB612" s="3"/>
    </row>
    <row r="613" spans="11:54" x14ac:dyDescent="0.25"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49"/>
      <c r="AI613" s="49"/>
      <c r="AJ613" s="49"/>
      <c r="AK613" s="49"/>
      <c r="AL613" s="49"/>
      <c r="AM613" s="49"/>
      <c r="AN613" s="49"/>
      <c r="AO613" s="49"/>
      <c r="AP613" s="49"/>
      <c r="AQ613" s="49"/>
      <c r="AR613" s="1"/>
      <c r="AS613" s="1"/>
      <c r="AT613" s="1"/>
      <c r="AU613" s="1"/>
      <c r="AV613" s="1"/>
      <c r="AW613" s="1"/>
      <c r="AX613" s="1"/>
      <c r="AY613" s="1"/>
      <c r="AZ613" s="1"/>
      <c r="BA613" s="1"/>
      <c r="BB613" s="3"/>
    </row>
    <row r="614" spans="11:54" x14ac:dyDescent="0.25"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49"/>
      <c r="AI614" s="49"/>
      <c r="AJ614" s="49"/>
      <c r="AK614" s="49"/>
      <c r="AL614" s="49"/>
      <c r="AM614" s="49"/>
      <c r="AN614" s="49"/>
      <c r="AO614" s="49"/>
      <c r="AP614" s="49"/>
      <c r="AQ614" s="49"/>
      <c r="AR614" s="1"/>
      <c r="AS614" s="1"/>
      <c r="AT614" s="1"/>
      <c r="AU614" s="1"/>
      <c r="AV614" s="1"/>
      <c r="AW614" s="1"/>
      <c r="AX614" s="1"/>
      <c r="AY614" s="1"/>
      <c r="AZ614" s="1"/>
      <c r="BA614" s="1"/>
      <c r="BB614" s="3"/>
    </row>
    <row r="615" spans="11:54" x14ac:dyDescent="0.25"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49"/>
      <c r="AI615" s="49"/>
      <c r="AJ615" s="49"/>
      <c r="AK615" s="49"/>
      <c r="AL615" s="49"/>
      <c r="AM615" s="49"/>
      <c r="AN615" s="49"/>
      <c r="AO615" s="49"/>
      <c r="AP615" s="49"/>
      <c r="AQ615" s="49"/>
      <c r="AR615" s="1"/>
      <c r="AS615" s="1"/>
      <c r="AT615" s="1"/>
      <c r="AU615" s="1"/>
      <c r="AV615" s="1"/>
      <c r="AW615" s="1"/>
      <c r="AX615" s="1"/>
      <c r="AY615" s="1"/>
      <c r="AZ615" s="1"/>
      <c r="BA615" s="1"/>
      <c r="BB615" s="3"/>
    </row>
    <row r="616" spans="11:54" x14ac:dyDescent="0.25"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49"/>
      <c r="AI616" s="49"/>
      <c r="AJ616" s="49"/>
      <c r="AK616" s="49"/>
      <c r="AL616" s="49"/>
      <c r="AM616" s="49"/>
      <c r="AN616" s="49"/>
      <c r="AO616" s="49"/>
      <c r="AP616" s="49"/>
      <c r="AQ616" s="49"/>
      <c r="AR616" s="1"/>
      <c r="AS616" s="1"/>
      <c r="AT616" s="1"/>
      <c r="AU616" s="1"/>
      <c r="AV616" s="1"/>
      <c r="AW616" s="1"/>
      <c r="AX616" s="1"/>
      <c r="AY616" s="1"/>
      <c r="AZ616" s="1"/>
      <c r="BA616" s="1"/>
      <c r="BB616" s="3"/>
    </row>
    <row r="617" spans="11:54" x14ac:dyDescent="0.25"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49"/>
      <c r="AI617" s="49"/>
      <c r="AJ617" s="49"/>
      <c r="AK617" s="49"/>
      <c r="AL617" s="49"/>
      <c r="AM617" s="49"/>
      <c r="AN617" s="49"/>
      <c r="AO617" s="49"/>
      <c r="AP617" s="49"/>
      <c r="AQ617" s="49"/>
      <c r="AR617" s="1"/>
      <c r="AS617" s="1"/>
      <c r="AT617" s="1"/>
      <c r="AU617" s="1"/>
      <c r="AV617" s="1"/>
      <c r="AW617" s="1"/>
      <c r="AX617" s="1"/>
      <c r="AY617" s="1"/>
      <c r="AZ617" s="1"/>
      <c r="BA617" s="1"/>
      <c r="BB617" s="3"/>
    </row>
    <row r="618" spans="11:54" x14ac:dyDescent="0.25"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49"/>
      <c r="AI618" s="49"/>
      <c r="AJ618" s="49"/>
      <c r="AK618" s="49"/>
      <c r="AL618" s="49"/>
      <c r="AM618" s="49"/>
      <c r="AN618" s="49"/>
      <c r="AO618" s="49"/>
      <c r="AP618" s="49"/>
      <c r="AQ618" s="49"/>
      <c r="AR618" s="1"/>
      <c r="AS618" s="1"/>
      <c r="AT618" s="1"/>
      <c r="AU618" s="1"/>
      <c r="AV618" s="1"/>
      <c r="AW618" s="1"/>
      <c r="AX618" s="1"/>
      <c r="AY618" s="1"/>
      <c r="AZ618" s="1"/>
      <c r="BA618" s="1"/>
      <c r="BB618" s="3"/>
    </row>
    <row r="619" spans="11:54" x14ac:dyDescent="0.25"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49"/>
      <c r="AI619" s="49"/>
      <c r="AJ619" s="49"/>
      <c r="AK619" s="49"/>
      <c r="AL619" s="49"/>
      <c r="AM619" s="49"/>
      <c r="AN619" s="49"/>
      <c r="AO619" s="49"/>
      <c r="AP619" s="49"/>
      <c r="AQ619" s="49"/>
      <c r="AR619" s="1"/>
      <c r="AS619" s="1"/>
      <c r="AT619" s="1"/>
      <c r="AU619" s="1"/>
      <c r="AV619" s="1"/>
      <c r="AW619" s="1"/>
      <c r="AX619" s="1"/>
      <c r="AY619" s="1"/>
      <c r="AZ619" s="1"/>
      <c r="BA619" s="1"/>
      <c r="BB619" s="3"/>
    </row>
    <row r="620" spans="11:54" x14ac:dyDescent="0.25"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49"/>
      <c r="AI620" s="49"/>
      <c r="AJ620" s="49"/>
      <c r="AK620" s="49"/>
      <c r="AL620" s="49"/>
      <c r="AM620" s="49"/>
      <c r="AN620" s="49"/>
      <c r="AO620" s="49"/>
      <c r="AP620" s="49"/>
      <c r="AQ620" s="49"/>
      <c r="AR620" s="1"/>
      <c r="AS620" s="1"/>
      <c r="AT620" s="1"/>
      <c r="AU620" s="1"/>
      <c r="AV620" s="1"/>
      <c r="AW620" s="1"/>
      <c r="AX620" s="1"/>
      <c r="AY620" s="1"/>
      <c r="AZ620" s="1"/>
      <c r="BA620" s="1"/>
      <c r="BB620" s="3"/>
    </row>
    <row r="621" spans="11:54" x14ac:dyDescent="0.25"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49"/>
      <c r="AI621" s="49"/>
      <c r="AJ621" s="49"/>
      <c r="AK621" s="49"/>
      <c r="AL621" s="49"/>
      <c r="AM621" s="49"/>
      <c r="AN621" s="49"/>
      <c r="AO621" s="49"/>
      <c r="AP621" s="49"/>
      <c r="AQ621" s="49"/>
      <c r="AR621" s="1"/>
      <c r="AS621" s="1"/>
      <c r="AT621" s="1"/>
      <c r="AU621" s="1"/>
      <c r="AV621" s="1"/>
      <c r="AW621" s="1"/>
      <c r="AX621" s="1"/>
      <c r="AY621" s="1"/>
      <c r="AZ621" s="1"/>
      <c r="BA621" s="1"/>
      <c r="BB621" s="3"/>
    </row>
    <row r="622" spans="11:54" x14ac:dyDescent="0.25"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49"/>
      <c r="AI622" s="49"/>
      <c r="AJ622" s="49"/>
      <c r="AK622" s="49"/>
      <c r="AL622" s="49"/>
      <c r="AM622" s="49"/>
      <c r="AN622" s="49"/>
      <c r="AO622" s="49"/>
      <c r="AP622" s="49"/>
      <c r="AQ622" s="49"/>
      <c r="AR622" s="1"/>
      <c r="AS622" s="1"/>
      <c r="AT622" s="1"/>
      <c r="AU622" s="1"/>
      <c r="AV622" s="1"/>
      <c r="AW622" s="1"/>
      <c r="AX622" s="1"/>
      <c r="AY622" s="1"/>
      <c r="AZ622" s="1"/>
      <c r="BA622" s="1"/>
      <c r="BB622" s="3"/>
    </row>
    <row r="623" spans="11:54" x14ac:dyDescent="0.25"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49"/>
      <c r="AI623" s="49"/>
      <c r="AJ623" s="49"/>
      <c r="AK623" s="49"/>
      <c r="AL623" s="49"/>
      <c r="AM623" s="49"/>
      <c r="AN623" s="49"/>
      <c r="AO623" s="49"/>
      <c r="AP623" s="49"/>
      <c r="AQ623" s="49"/>
      <c r="AR623" s="1"/>
      <c r="AS623" s="1"/>
      <c r="AT623" s="1"/>
      <c r="AU623" s="1"/>
      <c r="AV623" s="1"/>
      <c r="AW623" s="1"/>
      <c r="AX623" s="1"/>
      <c r="AY623" s="1"/>
      <c r="AZ623" s="1"/>
      <c r="BA623" s="1"/>
      <c r="BB623" s="3"/>
    </row>
    <row r="624" spans="11:54" x14ac:dyDescent="0.25"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49"/>
      <c r="AI624" s="49"/>
      <c r="AJ624" s="49"/>
      <c r="AK624" s="49"/>
      <c r="AL624" s="49"/>
      <c r="AM624" s="49"/>
      <c r="AN624" s="49"/>
      <c r="AO624" s="49"/>
      <c r="AP624" s="49"/>
      <c r="AQ624" s="49"/>
      <c r="AR624" s="1"/>
      <c r="AS624" s="1"/>
      <c r="AT624" s="1"/>
      <c r="AU624" s="1"/>
      <c r="AV624" s="1"/>
      <c r="AW624" s="1"/>
      <c r="AX624" s="1"/>
      <c r="AY624" s="1"/>
      <c r="AZ624" s="1"/>
      <c r="BA624" s="1"/>
      <c r="BB624" s="3"/>
    </row>
    <row r="625" spans="11:54" x14ac:dyDescent="0.25"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49"/>
      <c r="AI625" s="49"/>
      <c r="AJ625" s="49"/>
      <c r="AK625" s="49"/>
      <c r="AL625" s="49"/>
      <c r="AM625" s="49"/>
      <c r="AN625" s="49"/>
      <c r="AO625" s="49"/>
      <c r="AP625" s="49"/>
      <c r="AQ625" s="49"/>
      <c r="AR625" s="1"/>
      <c r="AS625" s="1"/>
      <c r="AT625" s="1"/>
      <c r="AU625" s="1"/>
      <c r="AV625" s="1"/>
      <c r="AW625" s="1"/>
      <c r="AX625" s="1"/>
      <c r="AY625" s="1"/>
      <c r="AZ625" s="1"/>
      <c r="BA625" s="1"/>
      <c r="BB625" s="3"/>
    </row>
    <row r="626" spans="11:54" x14ac:dyDescent="0.25"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49"/>
      <c r="AI626" s="49"/>
      <c r="AJ626" s="49"/>
      <c r="AK626" s="49"/>
      <c r="AL626" s="49"/>
      <c r="AM626" s="49"/>
      <c r="AN626" s="49"/>
      <c r="AO626" s="49"/>
      <c r="AP626" s="49"/>
      <c r="AQ626" s="49"/>
      <c r="AR626" s="1"/>
      <c r="AS626" s="1"/>
      <c r="AT626" s="1"/>
      <c r="AU626" s="1"/>
      <c r="AV626" s="1"/>
      <c r="AW626" s="1"/>
      <c r="AX626" s="1"/>
      <c r="AY626" s="1"/>
      <c r="AZ626" s="1"/>
      <c r="BA626" s="1"/>
      <c r="BB626" s="3"/>
    </row>
    <row r="627" spans="11:54" x14ac:dyDescent="0.25"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49"/>
      <c r="AI627" s="49"/>
      <c r="AJ627" s="49"/>
      <c r="AK627" s="49"/>
      <c r="AL627" s="49"/>
      <c r="AM627" s="49"/>
      <c r="AN627" s="49"/>
      <c r="AO627" s="49"/>
      <c r="AP627" s="49"/>
      <c r="AQ627" s="49"/>
      <c r="AR627" s="1"/>
      <c r="AS627" s="1"/>
      <c r="AT627" s="1"/>
      <c r="AU627" s="1"/>
      <c r="AV627" s="1"/>
      <c r="AW627" s="1"/>
      <c r="AX627" s="1"/>
      <c r="AY627" s="1"/>
      <c r="AZ627" s="1"/>
      <c r="BA627" s="1"/>
      <c r="BB627" s="3"/>
    </row>
    <row r="628" spans="11:54" x14ac:dyDescent="0.25"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49"/>
      <c r="AI628" s="49"/>
      <c r="AJ628" s="49"/>
      <c r="AK628" s="49"/>
      <c r="AL628" s="49"/>
      <c r="AM628" s="49"/>
      <c r="AN628" s="49"/>
      <c r="AO628" s="49"/>
      <c r="AP628" s="49"/>
      <c r="AQ628" s="49"/>
      <c r="AR628" s="1"/>
      <c r="AS628" s="1"/>
      <c r="AT628" s="1"/>
      <c r="AU628" s="1"/>
      <c r="AV628" s="1"/>
      <c r="AW628" s="1"/>
      <c r="AX628" s="1"/>
      <c r="AY628" s="1"/>
      <c r="AZ628" s="1"/>
      <c r="BA628" s="1"/>
      <c r="BB628" s="3"/>
    </row>
    <row r="629" spans="11:54" x14ac:dyDescent="0.25"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49"/>
      <c r="AI629" s="49"/>
      <c r="AJ629" s="49"/>
      <c r="AK629" s="49"/>
      <c r="AL629" s="49"/>
      <c r="AM629" s="49"/>
      <c r="AN629" s="49"/>
      <c r="AO629" s="49"/>
      <c r="AP629" s="49"/>
      <c r="AQ629" s="49"/>
      <c r="AR629" s="1"/>
      <c r="AS629" s="1"/>
      <c r="AT629" s="1"/>
      <c r="AU629" s="1"/>
      <c r="AV629" s="1"/>
      <c r="AW629" s="1"/>
      <c r="AX629" s="1"/>
      <c r="AY629" s="1"/>
      <c r="AZ629" s="1"/>
      <c r="BA629" s="1"/>
      <c r="BB629" s="3"/>
    </row>
    <row r="630" spans="11:54" x14ac:dyDescent="0.25"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49"/>
      <c r="AI630" s="49"/>
      <c r="AJ630" s="49"/>
      <c r="AK630" s="49"/>
      <c r="AL630" s="49"/>
      <c r="AM630" s="49"/>
      <c r="AN630" s="49"/>
      <c r="AO630" s="49"/>
      <c r="AP630" s="49"/>
      <c r="AQ630" s="49"/>
      <c r="AR630" s="1"/>
      <c r="AS630" s="1"/>
      <c r="AT630" s="1"/>
      <c r="AU630" s="1"/>
      <c r="AV630" s="1"/>
      <c r="AW630" s="1"/>
      <c r="AX630" s="1"/>
      <c r="AY630" s="1"/>
      <c r="AZ630" s="1"/>
      <c r="BA630" s="1"/>
      <c r="BB630" s="3"/>
    </row>
    <row r="631" spans="11:54" x14ac:dyDescent="0.25"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49"/>
      <c r="AI631" s="49"/>
      <c r="AJ631" s="49"/>
      <c r="AK631" s="49"/>
      <c r="AL631" s="49"/>
      <c r="AM631" s="49"/>
      <c r="AN631" s="49"/>
      <c r="AO631" s="49"/>
      <c r="AP631" s="49"/>
      <c r="AQ631" s="49"/>
      <c r="AR631" s="1"/>
      <c r="AS631" s="1"/>
      <c r="AT631" s="1"/>
      <c r="AU631" s="1"/>
      <c r="AV631" s="1"/>
      <c r="AW631" s="1"/>
      <c r="AX631" s="1"/>
      <c r="AY631" s="1"/>
      <c r="AZ631" s="1"/>
      <c r="BA631" s="1"/>
      <c r="BB631" s="3"/>
    </row>
    <row r="632" spans="11:54" x14ac:dyDescent="0.25"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49"/>
      <c r="AI632" s="49"/>
      <c r="AJ632" s="49"/>
      <c r="AK632" s="49"/>
      <c r="AL632" s="49"/>
      <c r="AM632" s="49"/>
      <c r="AN632" s="49"/>
      <c r="AO632" s="49"/>
      <c r="AP632" s="49"/>
      <c r="AQ632" s="49"/>
      <c r="AR632" s="1"/>
      <c r="AS632" s="1"/>
      <c r="AT632" s="1"/>
      <c r="AU632" s="1"/>
      <c r="AV632" s="1"/>
      <c r="AW632" s="1"/>
      <c r="AX632" s="1"/>
      <c r="AY632" s="1"/>
      <c r="AZ632" s="1"/>
      <c r="BA632" s="1"/>
      <c r="BB632" s="3"/>
    </row>
    <row r="633" spans="11:54" x14ac:dyDescent="0.25"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49"/>
      <c r="AI633" s="49"/>
      <c r="AJ633" s="49"/>
      <c r="AK633" s="49"/>
      <c r="AL633" s="49"/>
      <c r="AM633" s="49"/>
      <c r="AN633" s="49"/>
      <c r="AO633" s="49"/>
      <c r="AP633" s="49"/>
      <c r="AQ633" s="49"/>
      <c r="AR633" s="1"/>
      <c r="AS633" s="1"/>
      <c r="AT633" s="1"/>
      <c r="AU633" s="1"/>
      <c r="AV633" s="1"/>
      <c r="AW633" s="1"/>
      <c r="AX633" s="1"/>
      <c r="AY633" s="1"/>
      <c r="AZ633" s="1"/>
      <c r="BA633" s="1"/>
      <c r="BB633" s="3"/>
    </row>
    <row r="634" spans="11:54" x14ac:dyDescent="0.25"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49"/>
      <c r="AI634" s="49"/>
      <c r="AJ634" s="49"/>
      <c r="AK634" s="49"/>
      <c r="AL634" s="49"/>
      <c r="AM634" s="49"/>
      <c r="AN634" s="49"/>
      <c r="AO634" s="49"/>
      <c r="AP634" s="49"/>
      <c r="AQ634" s="49"/>
      <c r="AR634" s="1"/>
      <c r="AS634" s="1"/>
      <c r="AT634" s="1"/>
      <c r="AU634" s="1"/>
      <c r="AV634" s="1"/>
      <c r="AW634" s="1"/>
      <c r="AX634" s="1"/>
      <c r="AY634" s="1"/>
      <c r="AZ634" s="1"/>
      <c r="BA634" s="1"/>
      <c r="BB634" s="3"/>
    </row>
    <row r="635" spans="11:54" x14ac:dyDescent="0.25"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49"/>
      <c r="AI635" s="49"/>
      <c r="AJ635" s="49"/>
      <c r="AK635" s="49"/>
      <c r="AL635" s="49"/>
      <c r="AM635" s="49"/>
      <c r="AN635" s="49"/>
      <c r="AO635" s="49"/>
      <c r="AP635" s="49"/>
      <c r="AQ635" s="49"/>
      <c r="AR635" s="1"/>
      <c r="AS635" s="1"/>
      <c r="AT635" s="1"/>
      <c r="AU635" s="1"/>
      <c r="AV635" s="1"/>
      <c r="AW635" s="1"/>
      <c r="AX635" s="1"/>
      <c r="AY635" s="1"/>
      <c r="AZ635" s="1"/>
      <c r="BA635" s="1"/>
      <c r="BB635" s="3"/>
    </row>
    <row r="636" spans="11:54" x14ac:dyDescent="0.25"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49"/>
      <c r="AI636" s="49"/>
      <c r="AJ636" s="49"/>
      <c r="AK636" s="49"/>
      <c r="AL636" s="49"/>
      <c r="AM636" s="49"/>
      <c r="AN636" s="49"/>
      <c r="AO636" s="49"/>
      <c r="AP636" s="49"/>
      <c r="AQ636" s="49"/>
      <c r="AR636" s="1"/>
      <c r="AS636" s="1"/>
      <c r="AT636" s="1"/>
      <c r="AU636" s="1"/>
      <c r="AV636" s="1"/>
      <c r="AW636" s="1"/>
      <c r="AX636" s="1"/>
      <c r="AY636" s="1"/>
      <c r="AZ636" s="1"/>
      <c r="BA636" s="1"/>
      <c r="BB636" s="3"/>
    </row>
    <row r="637" spans="11:54" x14ac:dyDescent="0.25"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49"/>
      <c r="AI637" s="49"/>
      <c r="AJ637" s="49"/>
      <c r="AK637" s="49"/>
      <c r="AL637" s="49"/>
      <c r="AM637" s="49"/>
      <c r="AN637" s="49"/>
      <c r="AO637" s="49"/>
      <c r="AP637" s="49"/>
      <c r="AQ637" s="49"/>
      <c r="AR637" s="1"/>
      <c r="AS637" s="1"/>
      <c r="AT637" s="1"/>
      <c r="AU637" s="1"/>
      <c r="AV637" s="1"/>
      <c r="AW637" s="1"/>
      <c r="AX637" s="1"/>
      <c r="AY637" s="1"/>
      <c r="AZ637" s="1"/>
      <c r="BA637" s="1"/>
      <c r="BB637" s="3"/>
    </row>
    <row r="638" spans="11:54" x14ac:dyDescent="0.25"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49"/>
      <c r="AI638" s="49"/>
      <c r="AJ638" s="49"/>
      <c r="AK638" s="49"/>
      <c r="AL638" s="49"/>
      <c r="AM638" s="49"/>
      <c r="AN638" s="49"/>
      <c r="AO638" s="49"/>
      <c r="AP638" s="49"/>
      <c r="AQ638" s="49"/>
      <c r="AR638" s="1"/>
      <c r="AS638" s="1"/>
      <c r="AT638" s="1"/>
      <c r="AU638" s="1"/>
      <c r="AV638" s="1"/>
      <c r="AW638" s="1"/>
      <c r="AX638" s="1"/>
      <c r="AY638" s="1"/>
      <c r="AZ638" s="1"/>
      <c r="BA638" s="1"/>
      <c r="BB638" s="3"/>
    </row>
    <row r="639" spans="11:54" x14ac:dyDescent="0.25"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49"/>
      <c r="AI639" s="49"/>
      <c r="AJ639" s="49"/>
      <c r="AK639" s="49"/>
      <c r="AL639" s="49"/>
      <c r="AM639" s="49"/>
      <c r="AN639" s="49"/>
      <c r="AO639" s="49"/>
      <c r="AP639" s="49"/>
      <c r="AQ639" s="49"/>
      <c r="AR639" s="1"/>
      <c r="AS639" s="1"/>
      <c r="AT639" s="1"/>
      <c r="AU639" s="1"/>
      <c r="AV639" s="1"/>
      <c r="AW639" s="1"/>
      <c r="AX639" s="1"/>
      <c r="AY639" s="1"/>
      <c r="AZ639" s="1"/>
      <c r="BA639" s="1"/>
      <c r="BB639" s="3"/>
    </row>
    <row r="640" spans="11:54" x14ac:dyDescent="0.25"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49"/>
      <c r="AI640" s="49"/>
      <c r="AJ640" s="49"/>
      <c r="AK640" s="49"/>
      <c r="AL640" s="49"/>
      <c r="AM640" s="49"/>
      <c r="AN640" s="49"/>
      <c r="AO640" s="49"/>
      <c r="AP640" s="49"/>
      <c r="AQ640" s="49"/>
      <c r="AR640" s="1"/>
      <c r="AS640" s="1"/>
      <c r="AT640" s="1"/>
      <c r="AU640" s="1"/>
      <c r="AV640" s="1"/>
      <c r="AW640" s="1"/>
      <c r="AX640" s="1"/>
      <c r="AY640" s="1"/>
      <c r="AZ640" s="1"/>
      <c r="BA640" s="1"/>
      <c r="BB640" s="3"/>
    </row>
    <row r="641" spans="11:54" x14ac:dyDescent="0.25"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49"/>
      <c r="AI641" s="49"/>
      <c r="AJ641" s="49"/>
      <c r="AK641" s="49"/>
      <c r="AL641" s="49"/>
      <c r="AM641" s="49"/>
      <c r="AN641" s="49"/>
      <c r="AO641" s="49"/>
      <c r="AP641" s="49"/>
      <c r="AQ641" s="49"/>
      <c r="AR641" s="1"/>
      <c r="AS641" s="1"/>
      <c r="AT641" s="1"/>
      <c r="AU641" s="1"/>
      <c r="AV641" s="1"/>
      <c r="AW641" s="1"/>
      <c r="AX641" s="1"/>
      <c r="AY641" s="1"/>
      <c r="AZ641" s="1"/>
      <c r="BA641" s="1"/>
      <c r="BB641" s="3"/>
    </row>
    <row r="642" spans="11:54" x14ac:dyDescent="0.25"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49"/>
      <c r="AI642" s="49"/>
      <c r="AJ642" s="49"/>
      <c r="AK642" s="49"/>
      <c r="AL642" s="49"/>
      <c r="AM642" s="49"/>
      <c r="AN642" s="49"/>
      <c r="AO642" s="49"/>
      <c r="AP642" s="49"/>
      <c r="AQ642" s="49"/>
      <c r="AR642" s="1"/>
      <c r="AS642" s="1"/>
      <c r="AT642" s="1"/>
      <c r="AU642" s="1"/>
      <c r="AV642" s="1"/>
      <c r="AW642" s="1"/>
      <c r="AX642" s="1"/>
      <c r="AY642" s="1"/>
      <c r="AZ642" s="1"/>
      <c r="BA642" s="1"/>
      <c r="BB642" s="3"/>
    </row>
    <row r="643" spans="11:54" x14ac:dyDescent="0.25"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49"/>
      <c r="AI643" s="49"/>
      <c r="AJ643" s="49"/>
      <c r="AK643" s="49"/>
      <c r="AL643" s="49"/>
      <c r="AM643" s="49"/>
      <c r="AN643" s="49"/>
      <c r="AO643" s="49"/>
      <c r="AP643" s="49"/>
      <c r="AQ643" s="49"/>
      <c r="AR643" s="1"/>
      <c r="AS643" s="1"/>
      <c r="AT643" s="1"/>
      <c r="AU643" s="1"/>
      <c r="AV643" s="1"/>
      <c r="AW643" s="1"/>
      <c r="AX643" s="1"/>
      <c r="AY643" s="1"/>
      <c r="AZ643" s="1"/>
      <c r="BA643" s="1"/>
      <c r="BB643" s="3"/>
    </row>
    <row r="644" spans="11:54" x14ac:dyDescent="0.25"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49"/>
      <c r="AI644" s="49"/>
      <c r="AJ644" s="49"/>
      <c r="AK644" s="49"/>
      <c r="AL644" s="49"/>
      <c r="AM644" s="49"/>
      <c r="AN644" s="49"/>
      <c r="AO644" s="49"/>
      <c r="AP644" s="49"/>
      <c r="AQ644" s="49"/>
      <c r="AR644" s="1"/>
      <c r="AS644" s="1"/>
      <c r="AT644" s="1"/>
      <c r="AU644" s="1"/>
      <c r="AV644" s="1"/>
      <c r="AW644" s="1"/>
      <c r="AX644" s="1"/>
      <c r="AY644" s="1"/>
      <c r="AZ644" s="1"/>
      <c r="BA644" s="1"/>
      <c r="BB644" s="3"/>
    </row>
    <row r="645" spans="11:54" x14ac:dyDescent="0.25"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49"/>
      <c r="AI645" s="49"/>
      <c r="AJ645" s="49"/>
      <c r="AK645" s="49"/>
      <c r="AL645" s="49"/>
      <c r="AM645" s="49"/>
      <c r="AN645" s="49"/>
      <c r="AO645" s="49"/>
      <c r="AP645" s="49"/>
      <c r="AQ645" s="49"/>
      <c r="AR645" s="1"/>
      <c r="AS645" s="1"/>
      <c r="AT645" s="1"/>
      <c r="AU645" s="1"/>
      <c r="AV645" s="1"/>
      <c r="AW645" s="1"/>
      <c r="AX645" s="1"/>
      <c r="AY645" s="1"/>
      <c r="AZ645" s="1"/>
      <c r="BA645" s="1"/>
      <c r="BB645" s="3"/>
    </row>
    <row r="646" spans="11:54" x14ac:dyDescent="0.25"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49"/>
      <c r="AI646" s="49"/>
      <c r="AJ646" s="49"/>
      <c r="AK646" s="49"/>
      <c r="AL646" s="49"/>
      <c r="AM646" s="49"/>
      <c r="AN646" s="49"/>
      <c r="AO646" s="49"/>
      <c r="AP646" s="49"/>
      <c r="AQ646" s="49"/>
      <c r="AR646" s="1"/>
      <c r="AS646" s="1"/>
      <c r="AT646" s="1"/>
      <c r="AU646" s="1"/>
      <c r="AV646" s="1"/>
      <c r="AW646" s="1"/>
      <c r="AX646" s="1"/>
      <c r="AY646" s="1"/>
      <c r="AZ646" s="1"/>
      <c r="BA646" s="1"/>
      <c r="BB646" s="3"/>
    </row>
    <row r="647" spans="11:54" x14ac:dyDescent="0.25"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49"/>
      <c r="AI647" s="49"/>
      <c r="AJ647" s="49"/>
      <c r="AK647" s="49"/>
      <c r="AL647" s="49"/>
      <c r="AM647" s="49"/>
      <c r="AN647" s="49"/>
      <c r="AO647" s="49"/>
      <c r="AP647" s="49"/>
      <c r="AQ647" s="49"/>
      <c r="AR647" s="1"/>
      <c r="AS647" s="1"/>
      <c r="AT647" s="1"/>
      <c r="AU647" s="1"/>
      <c r="AV647" s="1"/>
      <c r="AW647" s="1"/>
      <c r="AX647" s="1"/>
      <c r="AY647" s="1"/>
      <c r="AZ647" s="1"/>
      <c r="BA647" s="1"/>
      <c r="BB647" s="3"/>
    </row>
    <row r="648" spans="11:54" x14ac:dyDescent="0.25"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49"/>
      <c r="AI648" s="49"/>
      <c r="AJ648" s="49"/>
      <c r="AK648" s="49"/>
      <c r="AL648" s="49"/>
      <c r="AM648" s="49"/>
      <c r="AN648" s="49"/>
      <c r="AO648" s="49"/>
      <c r="AP648" s="49"/>
      <c r="AQ648" s="49"/>
      <c r="AR648" s="1"/>
      <c r="AS648" s="1"/>
      <c r="AT648" s="1"/>
      <c r="AU648" s="1"/>
      <c r="AV648" s="1"/>
      <c r="AW648" s="1"/>
      <c r="AX648" s="1"/>
      <c r="AY648" s="1"/>
      <c r="AZ648" s="1"/>
      <c r="BA648" s="1"/>
      <c r="BB648" s="3"/>
    </row>
    <row r="649" spans="11:54" x14ac:dyDescent="0.25"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49"/>
      <c r="AI649" s="49"/>
      <c r="AJ649" s="49"/>
      <c r="AK649" s="49"/>
      <c r="AL649" s="49"/>
      <c r="AM649" s="49"/>
      <c r="AN649" s="49"/>
      <c r="AO649" s="49"/>
      <c r="AP649" s="49"/>
      <c r="AQ649" s="49"/>
      <c r="AR649" s="1"/>
      <c r="AS649" s="1"/>
      <c r="AT649" s="1"/>
      <c r="AU649" s="1"/>
      <c r="AV649" s="1"/>
      <c r="AW649" s="1"/>
      <c r="AX649" s="1"/>
      <c r="AY649" s="1"/>
      <c r="AZ649" s="1"/>
      <c r="BA649" s="1"/>
      <c r="BB649" s="3"/>
    </row>
    <row r="650" spans="11:54" x14ac:dyDescent="0.25"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49"/>
      <c r="AI650" s="49"/>
      <c r="AJ650" s="49"/>
      <c r="AK650" s="49"/>
      <c r="AL650" s="49"/>
      <c r="AM650" s="49"/>
      <c r="AN650" s="49"/>
      <c r="AO650" s="49"/>
      <c r="AP650" s="49"/>
      <c r="AQ650" s="49"/>
      <c r="AR650" s="1"/>
      <c r="AS650" s="1"/>
      <c r="AT650" s="1"/>
      <c r="AU650" s="1"/>
      <c r="AV650" s="1"/>
      <c r="AW650" s="1"/>
      <c r="AX650" s="1"/>
      <c r="AY650" s="1"/>
      <c r="AZ650" s="1"/>
      <c r="BA650" s="1"/>
      <c r="BB650" s="3"/>
    </row>
    <row r="651" spans="11:54" x14ac:dyDescent="0.25"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49"/>
      <c r="AI651" s="49"/>
      <c r="AJ651" s="49"/>
      <c r="AK651" s="49"/>
      <c r="AL651" s="49"/>
      <c r="AM651" s="49"/>
      <c r="AN651" s="49"/>
      <c r="AO651" s="49"/>
      <c r="AP651" s="49"/>
      <c r="AQ651" s="49"/>
      <c r="AR651" s="1"/>
      <c r="AS651" s="1"/>
      <c r="AT651" s="1"/>
      <c r="AU651" s="1"/>
      <c r="AV651" s="1"/>
      <c r="AW651" s="1"/>
      <c r="AX651" s="1"/>
      <c r="AY651" s="1"/>
      <c r="AZ651" s="1"/>
      <c r="BA651" s="1"/>
      <c r="BB651" s="3"/>
    </row>
    <row r="652" spans="11:54" x14ac:dyDescent="0.25"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49"/>
      <c r="AI652" s="49"/>
      <c r="AJ652" s="49"/>
      <c r="AK652" s="49"/>
      <c r="AL652" s="49"/>
      <c r="AM652" s="49"/>
      <c r="AN652" s="49"/>
      <c r="AO652" s="49"/>
      <c r="AP652" s="49"/>
      <c r="AQ652" s="49"/>
      <c r="AR652" s="1"/>
      <c r="AS652" s="1"/>
      <c r="AT652" s="1"/>
      <c r="AU652" s="1"/>
      <c r="AV652" s="1"/>
      <c r="AW652" s="1"/>
      <c r="AX652" s="1"/>
      <c r="AY652" s="1"/>
      <c r="AZ652" s="1"/>
      <c r="BA652" s="1"/>
      <c r="BB652" s="3"/>
    </row>
    <row r="653" spans="11:54" x14ac:dyDescent="0.25"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49"/>
      <c r="AI653" s="49"/>
      <c r="AJ653" s="49"/>
      <c r="AK653" s="49"/>
      <c r="AL653" s="49"/>
      <c r="AM653" s="49"/>
      <c r="AN653" s="49"/>
      <c r="AO653" s="49"/>
      <c r="AP653" s="49"/>
      <c r="AQ653" s="49"/>
      <c r="AR653" s="1"/>
      <c r="AS653" s="1"/>
      <c r="AT653" s="1"/>
      <c r="AU653" s="1"/>
      <c r="AV653" s="1"/>
      <c r="AW653" s="1"/>
      <c r="AX653" s="1"/>
      <c r="AY653" s="1"/>
      <c r="AZ653" s="1"/>
      <c r="BA653" s="1"/>
      <c r="BB653" s="3"/>
    </row>
    <row r="654" spans="11:54" x14ac:dyDescent="0.25"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49"/>
      <c r="AI654" s="49"/>
      <c r="AJ654" s="49"/>
      <c r="AK654" s="49"/>
      <c r="AL654" s="49"/>
      <c r="AM654" s="49"/>
      <c r="AN654" s="49"/>
      <c r="AO654" s="49"/>
      <c r="AP654" s="49"/>
      <c r="AQ654" s="49"/>
      <c r="AR654" s="1"/>
      <c r="AS654" s="1"/>
      <c r="AT654" s="1"/>
      <c r="AU654" s="1"/>
      <c r="AV654" s="1"/>
      <c r="AW654" s="1"/>
      <c r="AX654" s="1"/>
      <c r="AY654" s="1"/>
      <c r="AZ654" s="1"/>
      <c r="BA654" s="1"/>
      <c r="BB654" s="3"/>
    </row>
    <row r="655" spans="11:54" x14ac:dyDescent="0.25"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49"/>
      <c r="AI655" s="49"/>
      <c r="AJ655" s="49"/>
      <c r="AK655" s="49"/>
      <c r="AL655" s="49"/>
      <c r="AM655" s="49"/>
      <c r="AN655" s="49"/>
      <c r="AO655" s="49"/>
      <c r="AP655" s="49"/>
      <c r="AQ655" s="49"/>
      <c r="AR655" s="1"/>
      <c r="AS655" s="1"/>
      <c r="AT655" s="1"/>
      <c r="AU655" s="1"/>
      <c r="AV655" s="1"/>
      <c r="AW655" s="1"/>
      <c r="AX655" s="1"/>
      <c r="AY655" s="1"/>
      <c r="AZ655" s="1"/>
      <c r="BA655" s="1"/>
      <c r="BB655" s="3"/>
    </row>
    <row r="656" spans="11:54" x14ac:dyDescent="0.25"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49"/>
      <c r="AI656" s="49"/>
      <c r="AJ656" s="49"/>
      <c r="AK656" s="49"/>
      <c r="AL656" s="49"/>
      <c r="AM656" s="49"/>
      <c r="AN656" s="49"/>
      <c r="AO656" s="49"/>
      <c r="AP656" s="49"/>
      <c r="AQ656" s="49"/>
      <c r="AR656" s="1"/>
      <c r="AS656" s="1"/>
      <c r="AT656" s="1"/>
      <c r="AU656" s="1"/>
      <c r="AV656" s="1"/>
      <c r="AW656" s="1"/>
      <c r="AX656" s="1"/>
      <c r="AY656" s="1"/>
      <c r="AZ656" s="1"/>
      <c r="BA656" s="1"/>
      <c r="BB656" s="3"/>
    </row>
    <row r="657" spans="11:54" x14ac:dyDescent="0.25"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49"/>
      <c r="AI657" s="49"/>
      <c r="AJ657" s="49"/>
      <c r="AK657" s="49"/>
      <c r="AL657" s="49"/>
      <c r="AM657" s="49"/>
      <c r="AN657" s="49"/>
      <c r="AO657" s="49"/>
      <c r="AP657" s="49"/>
      <c r="AQ657" s="49"/>
      <c r="AR657" s="1"/>
      <c r="AS657" s="1"/>
      <c r="AT657" s="1"/>
      <c r="AU657" s="1"/>
      <c r="AV657" s="1"/>
      <c r="AW657" s="1"/>
      <c r="AX657" s="1"/>
      <c r="AY657" s="1"/>
      <c r="AZ657" s="1"/>
      <c r="BA657" s="1"/>
      <c r="BB657" s="3"/>
    </row>
    <row r="658" spans="11:54" x14ac:dyDescent="0.25"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49"/>
      <c r="AI658" s="49"/>
      <c r="AJ658" s="49"/>
      <c r="AK658" s="49"/>
      <c r="AL658" s="49"/>
      <c r="AM658" s="49"/>
      <c r="AN658" s="49"/>
      <c r="AO658" s="49"/>
      <c r="AP658" s="49"/>
      <c r="AQ658" s="49"/>
      <c r="AR658" s="1"/>
      <c r="AS658" s="1"/>
      <c r="AT658" s="1"/>
      <c r="AU658" s="1"/>
      <c r="AV658" s="1"/>
      <c r="AW658" s="1"/>
      <c r="AX658" s="1"/>
      <c r="AY658" s="1"/>
      <c r="AZ658" s="1"/>
      <c r="BA658" s="1"/>
      <c r="BB658" s="3"/>
    </row>
    <row r="659" spans="11:54" x14ac:dyDescent="0.25"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49"/>
      <c r="AI659" s="49"/>
      <c r="AJ659" s="49"/>
      <c r="AK659" s="49"/>
      <c r="AL659" s="49"/>
      <c r="AM659" s="49"/>
      <c r="AN659" s="49"/>
      <c r="AO659" s="49"/>
      <c r="AP659" s="49"/>
      <c r="AQ659" s="49"/>
      <c r="AR659" s="1"/>
      <c r="AS659" s="1"/>
      <c r="AT659" s="1"/>
      <c r="AU659" s="1"/>
      <c r="AV659" s="1"/>
      <c r="AW659" s="1"/>
      <c r="AX659" s="1"/>
      <c r="AY659" s="1"/>
      <c r="AZ659" s="1"/>
      <c r="BA659" s="1"/>
      <c r="BB659" s="3"/>
    </row>
    <row r="660" spans="11:54" x14ac:dyDescent="0.25"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49"/>
      <c r="AI660" s="49"/>
      <c r="AJ660" s="49"/>
      <c r="AK660" s="49"/>
      <c r="AL660" s="49"/>
      <c r="AM660" s="49"/>
      <c r="AN660" s="49"/>
      <c r="AO660" s="49"/>
      <c r="AP660" s="49"/>
      <c r="AQ660" s="49"/>
      <c r="AR660" s="1"/>
      <c r="AS660" s="1"/>
      <c r="AT660" s="1"/>
      <c r="AU660" s="1"/>
      <c r="AV660" s="1"/>
      <c r="AW660" s="1"/>
      <c r="AX660" s="1"/>
      <c r="AY660" s="1"/>
      <c r="AZ660" s="1"/>
      <c r="BA660" s="1"/>
      <c r="BB660" s="3"/>
    </row>
    <row r="661" spans="11:54" x14ac:dyDescent="0.25"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49"/>
      <c r="AI661" s="49"/>
      <c r="AJ661" s="49"/>
      <c r="AK661" s="49"/>
      <c r="AL661" s="49"/>
      <c r="AM661" s="49"/>
      <c r="AN661" s="49"/>
      <c r="AO661" s="49"/>
      <c r="AP661" s="49"/>
      <c r="AQ661" s="49"/>
      <c r="AR661" s="1"/>
      <c r="AS661" s="1"/>
      <c r="AT661" s="1"/>
      <c r="AU661" s="1"/>
      <c r="AV661" s="1"/>
      <c r="AW661" s="1"/>
      <c r="AX661" s="1"/>
      <c r="AY661" s="1"/>
      <c r="AZ661" s="1"/>
      <c r="BA661" s="1"/>
      <c r="BB661" s="3"/>
    </row>
    <row r="662" spans="11:54" x14ac:dyDescent="0.25"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49"/>
      <c r="AI662" s="49"/>
      <c r="AJ662" s="49"/>
      <c r="AK662" s="49"/>
      <c r="AL662" s="49"/>
      <c r="AM662" s="49"/>
      <c r="AN662" s="49"/>
      <c r="AO662" s="49"/>
      <c r="AP662" s="49"/>
      <c r="AQ662" s="49"/>
      <c r="AR662" s="1"/>
      <c r="AS662" s="1"/>
      <c r="AT662" s="1"/>
      <c r="AU662" s="1"/>
      <c r="AV662" s="1"/>
      <c r="AW662" s="1"/>
      <c r="AX662" s="1"/>
      <c r="AY662" s="1"/>
      <c r="AZ662" s="1"/>
      <c r="BA662" s="1"/>
      <c r="BB662" s="3"/>
    </row>
    <row r="663" spans="11:54" x14ac:dyDescent="0.25"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49"/>
      <c r="AI663" s="49"/>
      <c r="AJ663" s="49"/>
      <c r="AK663" s="49"/>
      <c r="AL663" s="49"/>
      <c r="AM663" s="49"/>
      <c r="AN663" s="49"/>
      <c r="AO663" s="49"/>
      <c r="AP663" s="49"/>
      <c r="AQ663" s="49"/>
      <c r="AR663" s="1"/>
      <c r="AS663" s="1"/>
      <c r="AT663" s="1"/>
      <c r="AU663" s="1"/>
      <c r="AV663" s="1"/>
      <c r="AW663" s="1"/>
      <c r="AX663" s="1"/>
      <c r="AY663" s="1"/>
      <c r="AZ663" s="1"/>
      <c r="BA663" s="1"/>
      <c r="BB663" s="3"/>
    </row>
    <row r="664" spans="11:54" x14ac:dyDescent="0.25"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49"/>
      <c r="AI664" s="49"/>
      <c r="AJ664" s="49"/>
      <c r="AK664" s="49"/>
      <c r="AL664" s="49"/>
      <c r="AM664" s="49"/>
      <c r="AN664" s="49"/>
      <c r="AO664" s="49"/>
      <c r="AP664" s="49"/>
      <c r="AQ664" s="49"/>
      <c r="AR664" s="1"/>
      <c r="AS664" s="1"/>
      <c r="AT664" s="1"/>
      <c r="AU664" s="1"/>
      <c r="AV664" s="1"/>
      <c r="AW664" s="1"/>
      <c r="AX664" s="1"/>
      <c r="AY664" s="1"/>
      <c r="AZ664" s="1"/>
      <c r="BA664" s="1"/>
      <c r="BB664" s="3"/>
    </row>
    <row r="665" spans="11:54" x14ac:dyDescent="0.25"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49"/>
      <c r="AI665" s="49"/>
      <c r="AJ665" s="49"/>
      <c r="AK665" s="49"/>
      <c r="AL665" s="49"/>
      <c r="AM665" s="49"/>
      <c r="AN665" s="49"/>
      <c r="AO665" s="49"/>
      <c r="AP665" s="49"/>
      <c r="AQ665" s="49"/>
      <c r="AR665" s="1"/>
      <c r="AS665" s="1"/>
      <c r="AT665" s="1"/>
      <c r="AU665" s="1"/>
      <c r="AV665" s="1"/>
      <c r="AW665" s="1"/>
      <c r="AX665" s="1"/>
      <c r="AY665" s="1"/>
      <c r="AZ665" s="1"/>
      <c r="BA665" s="1"/>
      <c r="BB665" s="3"/>
    </row>
    <row r="666" spans="11:54" x14ac:dyDescent="0.25"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49"/>
      <c r="AI666" s="49"/>
      <c r="AJ666" s="49"/>
      <c r="AK666" s="49"/>
      <c r="AL666" s="49"/>
      <c r="AM666" s="49"/>
      <c r="AN666" s="49"/>
      <c r="AO666" s="49"/>
      <c r="AP666" s="49"/>
      <c r="AQ666" s="49"/>
      <c r="AR666" s="1"/>
      <c r="AS666" s="1"/>
      <c r="AT666" s="1"/>
      <c r="AU666" s="1"/>
      <c r="AV666" s="1"/>
      <c r="AW666" s="1"/>
      <c r="AX666" s="1"/>
      <c r="AY666" s="1"/>
      <c r="AZ666" s="1"/>
      <c r="BA666" s="1"/>
      <c r="BB666" s="3"/>
    </row>
    <row r="667" spans="11:54" x14ac:dyDescent="0.25"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49"/>
      <c r="AI667" s="49"/>
      <c r="AJ667" s="49"/>
      <c r="AK667" s="49"/>
      <c r="AL667" s="49"/>
      <c r="AM667" s="49"/>
      <c r="AN667" s="49"/>
      <c r="AO667" s="49"/>
      <c r="AP667" s="49"/>
      <c r="AQ667" s="49"/>
      <c r="AR667" s="1"/>
      <c r="AS667" s="1"/>
      <c r="AT667" s="1"/>
      <c r="AU667" s="1"/>
      <c r="AV667" s="1"/>
      <c r="AW667" s="1"/>
      <c r="AX667" s="1"/>
      <c r="AY667" s="1"/>
      <c r="AZ667" s="1"/>
      <c r="BA667" s="1"/>
      <c r="BB667" s="3"/>
    </row>
    <row r="668" spans="11:54" x14ac:dyDescent="0.25"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49"/>
      <c r="AI668" s="49"/>
      <c r="AJ668" s="49"/>
      <c r="AK668" s="49"/>
      <c r="AL668" s="49"/>
      <c r="AM668" s="49"/>
      <c r="AN668" s="49"/>
      <c r="AO668" s="49"/>
      <c r="AP668" s="49"/>
      <c r="AQ668" s="49"/>
      <c r="AR668" s="1"/>
      <c r="AS668" s="1"/>
      <c r="AT668" s="1"/>
      <c r="AU668" s="1"/>
      <c r="AV668" s="1"/>
      <c r="AW668" s="1"/>
      <c r="AX668" s="1"/>
      <c r="AY668" s="1"/>
      <c r="AZ668" s="1"/>
      <c r="BA668" s="1"/>
      <c r="BB668" s="3"/>
    </row>
    <row r="669" spans="11:54" x14ac:dyDescent="0.25"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49"/>
      <c r="AI669" s="49"/>
      <c r="AJ669" s="49"/>
      <c r="AK669" s="49"/>
      <c r="AL669" s="49"/>
      <c r="AM669" s="49"/>
      <c r="AN669" s="49"/>
      <c r="AO669" s="49"/>
      <c r="AP669" s="49"/>
      <c r="AQ669" s="49"/>
      <c r="AR669" s="1"/>
      <c r="AS669" s="1"/>
      <c r="AT669" s="1"/>
      <c r="AU669" s="1"/>
      <c r="AV669" s="1"/>
      <c r="AW669" s="1"/>
      <c r="AX669" s="1"/>
      <c r="AY669" s="1"/>
      <c r="AZ669" s="1"/>
      <c r="BA669" s="1"/>
      <c r="BB669" s="3"/>
    </row>
    <row r="670" spans="11:54" x14ac:dyDescent="0.25"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49"/>
      <c r="AI670" s="49"/>
      <c r="AJ670" s="49"/>
      <c r="AK670" s="49"/>
      <c r="AL670" s="49"/>
      <c r="AM670" s="49"/>
      <c r="AN670" s="49"/>
      <c r="AO670" s="49"/>
      <c r="AP670" s="49"/>
      <c r="AQ670" s="49"/>
      <c r="AR670" s="1"/>
      <c r="AS670" s="1"/>
      <c r="AT670" s="1"/>
      <c r="AU670" s="1"/>
      <c r="AV670" s="1"/>
      <c r="AW670" s="1"/>
      <c r="AX670" s="1"/>
      <c r="AY670" s="1"/>
      <c r="AZ670" s="1"/>
      <c r="BA670" s="1"/>
      <c r="BB670" s="3"/>
    </row>
    <row r="671" spans="11:54" x14ac:dyDescent="0.25"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49"/>
      <c r="AI671" s="49"/>
      <c r="AJ671" s="49"/>
      <c r="AK671" s="49"/>
      <c r="AL671" s="49"/>
      <c r="AM671" s="49"/>
      <c r="AN671" s="49"/>
      <c r="AO671" s="49"/>
      <c r="AP671" s="49"/>
      <c r="AQ671" s="49"/>
      <c r="AR671" s="1"/>
      <c r="AS671" s="1"/>
      <c r="AT671" s="1"/>
      <c r="AU671" s="1"/>
      <c r="AV671" s="1"/>
      <c r="AW671" s="1"/>
      <c r="AX671" s="1"/>
      <c r="AY671" s="1"/>
      <c r="AZ671" s="1"/>
      <c r="BA671" s="1"/>
      <c r="BB671" s="3"/>
    </row>
    <row r="672" spans="11:54" x14ac:dyDescent="0.25"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49"/>
      <c r="AI672" s="49"/>
      <c r="AJ672" s="49"/>
      <c r="AK672" s="49"/>
      <c r="AL672" s="49"/>
      <c r="AM672" s="49"/>
      <c r="AN672" s="49"/>
      <c r="AO672" s="49"/>
      <c r="AP672" s="49"/>
      <c r="AQ672" s="49"/>
      <c r="AR672" s="1"/>
      <c r="AS672" s="1"/>
      <c r="AT672" s="1"/>
      <c r="AU672" s="1"/>
      <c r="AV672" s="1"/>
      <c r="AW672" s="1"/>
      <c r="AX672" s="1"/>
      <c r="AY672" s="1"/>
      <c r="AZ672" s="1"/>
      <c r="BA672" s="1"/>
      <c r="BB672" s="3"/>
    </row>
    <row r="673" spans="11:54" x14ac:dyDescent="0.25"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49"/>
      <c r="AI673" s="49"/>
      <c r="AJ673" s="49"/>
      <c r="AK673" s="49"/>
      <c r="AL673" s="49"/>
      <c r="AM673" s="49"/>
      <c r="AN673" s="49"/>
      <c r="AO673" s="49"/>
      <c r="AP673" s="49"/>
      <c r="AQ673" s="49"/>
      <c r="AR673" s="1"/>
      <c r="AS673" s="1"/>
      <c r="AT673" s="1"/>
      <c r="AU673" s="1"/>
      <c r="AV673" s="1"/>
      <c r="AW673" s="1"/>
      <c r="AX673" s="1"/>
      <c r="AY673" s="1"/>
      <c r="AZ673" s="1"/>
      <c r="BA673" s="1"/>
      <c r="BB673" s="3"/>
    </row>
    <row r="674" spans="11:54" x14ac:dyDescent="0.25"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49"/>
      <c r="AI674" s="49"/>
      <c r="AJ674" s="49"/>
      <c r="AK674" s="49"/>
      <c r="AL674" s="49"/>
      <c r="AM674" s="49"/>
      <c r="AN674" s="49"/>
      <c r="AO674" s="49"/>
      <c r="AP674" s="49"/>
      <c r="AQ674" s="49"/>
      <c r="AR674" s="1"/>
      <c r="AS674" s="1"/>
      <c r="AT674" s="1"/>
      <c r="AU674" s="1"/>
      <c r="AV674" s="1"/>
      <c r="AW674" s="1"/>
      <c r="AX674" s="1"/>
      <c r="AY674" s="1"/>
      <c r="AZ674" s="1"/>
      <c r="BA674" s="1"/>
      <c r="BB674" s="3"/>
    </row>
    <row r="675" spans="11:54" x14ac:dyDescent="0.25"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49"/>
      <c r="AI675" s="49"/>
      <c r="AJ675" s="49"/>
      <c r="AK675" s="49"/>
      <c r="AL675" s="49"/>
      <c r="AM675" s="49"/>
      <c r="AN675" s="49"/>
      <c r="AO675" s="49"/>
      <c r="AP675" s="49"/>
      <c r="AQ675" s="49"/>
      <c r="AR675" s="1"/>
      <c r="AS675" s="1"/>
      <c r="AT675" s="1"/>
      <c r="AU675" s="1"/>
      <c r="AV675" s="1"/>
      <c r="AW675" s="1"/>
      <c r="AX675" s="1"/>
      <c r="AY675" s="1"/>
      <c r="AZ675" s="1"/>
      <c r="BA675" s="1"/>
      <c r="BB675" s="3"/>
    </row>
    <row r="676" spans="11:54" x14ac:dyDescent="0.25"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49"/>
      <c r="AI676" s="49"/>
      <c r="AJ676" s="49"/>
      <c r="AK676" s="49"/>
      <c r="AL676" s="49"/>
      <c r="AM676" s="49"/>
      <c r="AN676" s="49"/>
      <c r="AO676" s="49"/>
      <c r="AP676" s="49"/>
      <c r="AQ676" s="49"/>
      <c r="AR676" s="1"/>
      <c r="AS676" s="1"/>
      <c r="AT676" s="1"/>
      <c r="AU676" s="1"/>
      <c r="AV676" s="1"/>
      <c r="AW676" s="1"/>
      <c r="AX676" s="1"/>
      <c r="AY676" s="1"/>
      <c r="AZ676" s="1"/>
      <c r="BA676" s="1"/>
      <c r="BB676" s="3"/>
    </row>
    <row r="677" spans="11:54" x14ac:dyDescent="0.25"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49"/>
      <c r="AI677" s="49"/>
      <c r="AJ677" s="49"/>
      <c r="AK677" s="49"/>
      <c r="AL677" s="49"/>
      <c r="AM677" s="49"/>
      <c r="AN677" s="49"/>
      <c r="AO677" s="49"/>
      <c r="AP677" s="49"/>
      <c r="AQ677" s="49"/>
      <c r="AR677" s="1"/>
      <c r="AS677" s="1"/>
      <c r="AT677" s="1"/>
      <c r="AU677" s="1"/>
      <c r="AV677" s="1"/>
      <c r="AW677" s="1"/>
      <c r="AX677" s="1"/>
      <c r="AY677" s="1"/>
      <c r="AZ677" s="1"/>
      <c r="BA677" s="1"/>
      <c r="BB677" s="3"/>
    </row>
    <row r="678" spans="11:54" x14ac:dyDescent="0.25"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49"/>
      <c r="AI678" s="49"/>
      <c r="AJ678" s="49"/>
      <c r="AK678" s="49"/>
      <c r="AL678" s="49"/>
      <c r="AM678" s="49"/>
      <c r="AN678" s="49"/>
      <c r="AO678" s="49"/>
      <c r="AP678" s="49"/>
      <c r="AQ678" s="49"/>
      <c r="AR678" s="1"/>
      <c r="AS678" s="1"/>
      <c r="AT678" s="1"/>
      <c r="AU678" s="1"/>
      <c r="AV678" s="1"/>
      <c r="AW678" s="1"/>
      <c r="AX678" s="1"/>
      <c r="AY678" s="1"/>
      <c r="AZ678" s="1"/>
      <c r="BA678" s="1"/>
      <c r="BB678" s="3"/>
    </row>
    <row r="679" spans="11:54" x14ac:dyDescent="0.25"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49"/>
      <c r="AI679" s="49"/>
      <c r="AJ679" s="49"/>
      <c r="AK679" s="49"/>
      <c r="AL679" s="49"/>
      <c r="AM679" s="49"/>
      <c r="AN679" s="49"/>
      <c r="AO679" s="49"/>
      <c r="AP679" s="49"/>
      <c r="AQ679" s="49"/>
      <c r="AR679" s="1"/>
      <c r="AS679" s="1"/>
      <c r="AT679" s="1"/>
      <c r="AU679" s="1"/>
      <c r="AV679" s="1"/>
      <c r="AW679" s="1"/>
      <c r="AX679" s="1"/>
      <c r="AY679" s="1"/>
      <c r="AZ679" s="1"/>
      <c r="BA679" s="1"/>
      <c r="BB679" s="3"/>
    </row>
    <row r="680" spans="11:54" x14ac:dyDescent="0.25"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49"/>
      <c r="AI680" s="49"/>
      <c r="AJ680" s="49"/>
      <c r="AK680" s="49"/>
      <c r="AL680" s="49"/>
      <c r="AM680" s="49"/>
      <c r="AN680" s="49"/>
      <c r="AO680" s="49"/>
      <c r="AP680" s="49"/>
      <c r="AQ680" s="49"/>
      <c r="AR680" s="1"/>
      <c r="AS680" s="1"/>
      <c r="AT680" s="1"/>
      <c r="AU680" s="1"/>
      <c r="AV680" s="1"/>
      <c r="AW680" s="1"/>
      <c r="AX680" s="1"/>
      <c r="AY680" s="1"/>
      <c r="AZ680" s="1"/>
      <c r="BA680" s="1"/>
      <c r="BB680" s="3"/>
    </row>
    <row r="681" spans="11:54" x14ac:dyDescent="0.25"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49"/>
      <c r="AI681" s="49"/>
      <c r="AJ681" s="49"/>
      <c r="AK681" s="49"/>
      <c r="AL681" s="49"/>
      <c r="AM681" s="49"/>
      <c r="AN681" s="49"/>
      <c r="AO681" s="49"/>
      <c r="AP681" s="49"/>
      <c r="AQ681" s="49"/>
      <c r="AR681" s="1"/>
      <c r="AS681" s="1"/>
      <c r="AT681" s="1"/>
      <c r="AU681" s="1"/>
      <c r="AV681" s="1"/>
      <c r="AW681" s="1"/>
      <c r="AX681" s="1"/>
      <c r="AY681" s="1"/>
      <c r="AZ681" s="1"/>
      <c r="BA681" s="1"/>
      <c r="BB681" s="3"/>
    </row>
    <row r="682" spans="11:54" x14ac:dyDescent="0.25"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49"/>
      <c r="AI682" s="49"/>
      <c r="AJ682" s="49"/>
      <c r="AK682" s="49"/>
      <c r="AL682" s="49"/>
      <c r="AM682" s="49"/>
      <c r="AN682" s="49"/>
      <c r="AO682" s="49"/>
      <c r="AP682" s="49"/>
      <c r="AQ682" s="49"/>
      <c r="AR682" s="1"/>
      <c r="AS682" s="1"/>
      <c r="AT682" s="1"/>
      <c r="AU682" s="1"/>
      <c r="AV682" s="1"/>
      <c r="AW682" s="1"/>
      <c r="AX682" s="1"/>
      <c r="AY682" s="1"/>
      <c r="AZ682" s="1"/>
      <c r="BA682" s="1"/>
      <c r="BB682" s="3"/>
    </row>
    <row r="683" spans="11:54" x14ac:dyDescent="0.25"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49"/>
      <c r="AI683" s="49"/>
      <c r="AJ683" s="49"/>
      <c r="AK683" s="49"/>
      <c r="AL683" s="49"/>
      <c r="AM683" s="49"/>
      <c r="AN683" s="49"/>
      <c r="AO683" s="49"/>
      <c r="AP683" s="49"/>
      <c r="AQ683" s="49"/>
      <c r="AR683" s="1"/>
      <c r="AS683" s="1"/>
      <c r="AT683" s="1"/>
      <c r="AU683" s="1"/>
      <c r="AV683" s="1"/>
      <c r="AW683" s="1"/>
      <c r="AX683" s="1"/>
      <c r="AY683" s="1"/>
      <c r="AZ683" s="1"/>
      <c r="BA683" s="1"/>
      <c r="BB683" s="3"/>
    </row>
    <row r="684" spans="11:54" x14ac:dyDescent="0.25"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49"/>
      <c r="AI684" s="49"/>
      <c r="AJ684" s="49"/>
      <c r="AK684" s="49"/>
      <c r="AL684" s="49"/>
      <c r="AM684" s="49"/>
      <c r="AN684" s="49"/>
      <c r="AO684" s="49"/>
      <c r="AP684" s="49"/>
      <c r="AQ684" s="49"/>
      <c r="AR684" s="1"/>
      <c r="AS684" s="1"/>
      <c r="AT684" s="1"/>
      <c r="AU684" s="1"/>
      <c r="AV684" s="1"/>
      <c r="AW684" s="1"/>
      <c r="AX684" s="1"/>
      <c r="AY684" s="1"/>
      <c r="AZ684" s="1"/>
      <c r="BA684" s="1"/>
      <c r="BB684" s="3"/>
    </row>
    <row r="685" spans="11:54" x14ac:dyDescent="0.25"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49"/>
      <c r="AI685" s="49"/>
      <c r="AJ685" s="49"/>
      <c r="AK685" s="49"/>
      <c r="AL685" s="49"/>
      <c r="AM685" s="49"/>
      <c r="AN685" s="49"/>
      <c r="AO685" s="49"/>
      <c r="AP685" s="49"/>
      <c r="AQ685" s="49"/>
      <c r="AR685" s="1"/>
      <c r="AS685" s="1"/>
      <c r="AT685" s="1"/>
      <c r="AU685" s="1"/>
      <c r="AV685" s="1"/>
      <c r="AW685" s="1"/>
      <c r="AX685" s="1"/>
      <c r="AY685" s="1"/>
      <c r="AZ685" s="1"/>
      <c r="BA685" s="1"/>
      <c r="BB685" s="3"/>
    </row>
    <row r="686" spans="11:54" x14ac:dyDescent="0.25"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49"/>
      <c r="AI686" s="49"/>
      <c r="AJ686" s="49"/>
      <c r="AK686" s="49"/>
      <c r="AL686" s="49"/>
      <c r="AM686" s="49"/>
      <c r="AN686" s="49"/>
      <c r="AO686" s="49"/>
      <c r="AP686" s="49"/>
      <c r="AQ686" s="49"/>
      <c r="AR686" s="1"/>
      <c r="AS686" s="1"/>
      <c r="AT686" s="1"/>
      <c r="AU686" s="1"/>
      <c r="AV686" s="1"/>
      <c r="AW686" s="1"/>
      <c r="AX686" s="1"/>
      <c r="AY686" s="1"/>
      <c r="AZ686" s="1"/>
      <c r="BA686" s="1"/>
      <c r="BB686" s="3"/>
    </row>
    <row r="687" spans="11:54" x14ac:dyDescent="0.25"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49"/>
      <c r="AI687" s="49"/>
      <c r="AJ687" s="49"/>
      <c r="AK687" s="49"/>
      <c r="AL687" s="49"/>
      <c r="AM687" s="49"/>
      <c r="AN687" s="49"/>
      <c r="AO687" s="49"/>
      <c r="AP687" s="49"/>
      <c r="AQ687" s="49"/>
      <c r="AR687" s="1"/>
      <c r="AS687" s="1"/>
      <c r="AT687" s="1"/>
      <c r="AU687" s="1"/>
      <c r="AV687" s="1"/>
      <c r="AW687" s="1"/>
      <c r="AX687" s="1"/>
      <c r="AY687" s="1"/>
      <c r="AZ687" s="1"/>
      <c r="BA687" s="1"/>
      <c r="BB687" s="3"/>
    </row>
    <row r="688" spans="11:54" x14ac:dyDescent="0.25"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49"/>
      <c r="AI688" s="49"/>
      <c r="AJ688" s="49"/>
      <c r="AK688" s="49"/>
      <c r="AL688" s="49"/>
      <c r="AM688" s="49"/>
      <c r="AN688" s="49"/>
      <c r="AO688" s="49"/>
      <c r="AP688" s="49"/>
      <c r="AQ688" s="49"/>
      <c r="AR688" s="1"/>
      <c r="AS688" s="1"/>
      <c r="AT688" s="1"/>
      <c r="AU688" s="1"/>
      <c r="AV688" s="1"/>
      <c r="AW688" s="1"/>
      <c r="AX688" s="1"/>
      <c r="AY688" s="1"/>
      <c r="AZ688" s="1"/>
      <c r="BA688" s="1"/>
      <c r="BB688" s="3"/>
    </row>
    <row r="689" spans="11:54" x14ac:dyDescent="0.25"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49"/>
      <c r="AI689" s="49"/>
      <c r="AJ689" s="49"/>
      <c r="AK689" s="49"/>
      <c r="AL689" s="49"/>
      <c r="AM689" s="49"/>
      <c r="AN689" s="49"/>
      <c r="AO689" s="49"/>
      <c r="AP689" s="49"/>
      <c r="AQ689" s="49"/>
      <c r="AR689" s="1"/>
      <c r="AS689" s="1"/>
      <c r="AT689" s="1"/>
      <c r="AU689" s="1"/>
      <c r="AV689" s="1"/>
      <c r="AW689" s="1"/>
      <c r="AX689" s="1"/>
      <c r="AY689" s="1"/>
      <c r="AZ689" s="1"/>
      <c r="BA689" s="1"/>
      <c r="BB689" s="3"/>
    </row>
    <row r="690" spans="11:54" x14ac:dyDescent="0.25"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49"/>
      <c r="AI690" s="49"/>
      <c r="AJ690" s="49"/>
      <c r="AK690" s="49"/>
      <c r="AL690" s="49"/>
      <c r="AM690" s="49"/>
      <c r="AN690" s="49"/>
      <c r="AO690" s="49"/>
      <c r="AP690" s="49"/>
      <c r="AQ690" s="49"/>
      <c r="AR690" s="1"/>
      <c r="AS690" s="1"/>
      <c r="AT690" s="1"/>
      <c r="AU690" s="1"/>
      <c r="AV690" s="1"/>
      <c r="AW690" s="1"/>
      <c r="AX690" s="1"/>
      <c r="AY690" s="1"/>
      <c r="AZ690" s="1"/>
      <c r="BA690" s="1"/>
      <c r="BB690" s="3"/>
    </row>
    <row r="691" spans="11:54" x14ac:dyDescent="0.25"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49"/>
      <c r="AI691" s="49"/>
      <c r="AJ691" s="49"/>
      <c r="AK691" s="49"/>
      <c r="AL691" s="49"/>
      <c r="AM691" s="49"/>
      <c r="AN691" s="49"/>
      <c r="AO691" s="49"/>
      <c r="AP691" s="49"/>
      <c r="AQ691" s="49"/>
      <c r="AR691" s="1"/>
      <c r="AS691" s="1"/>
      <c r="AT691" s="1"/>
      <c r="AU691" s="1"/>
      <c r="AV691" s="1"/>
      <c r="AW691" s="1"/>
      <c r="AX691" s="1"/>
      <c r="AY691" s="1"/>
      <c r="AZ691" s="1"/>
      <c r="BA691" s="1"/>
      <c r="BB691" s="3"/>
    </row>
    <row r="692" spans="11:54" x14ac:dyDescent="0.25"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49"/>
      <c r="AI692" s="49"/>
      <c r="AJ692" s="49"/>
      <c r="AK692" s="49"/>
      <c r="AL692" s="49"/>
      <c r="AM692" s="49"/>
      <c r="AN692" s="49"/>
      <c r="AO692" s="49"/>
      <c r="AP692" s="49"/>
      <c r="AQ692" s="49"/>
      <c r="AR692" s="1"/>
      <c r="AS692" s="1"/>
      <c r="AT692" s="1"/>
      <c r="AU692" s="1"/>
      <c r="AV692" s="1"/>
      <c r="AW692" s="1"/>
      <c r="AX692" s="1"/>
      <c r="AY692" s="1"/>
      <c r="AZ692" s="1"/>
      <c r="BA692" s="1"/>
      <c r="BB692" s="3"/>
    </row>
    <row r="693" spans="11:54" x14ac:dyDescent="0.25"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49"/>
      <c r="AI693" s="49"/>
      <c r="AJ693" s="49"/>
      <c r="AK693" s="49"/>
      <c r="AL693" s="49"/>
      <c r="AM693" s="49"/>
      <c r="AN693" s="49"/>
      <c r="AO693" s="49"/>
      <c r="AP693" s="49"/>
      <c r="AQ693" s="49"/>
      <c r="AR693" s="1"/>
      <c r="AS693" s="1"/>
      <c r="AT693" s="1"/>
      <c r="AU693" s="1"/>
      <c r="AV693" s="1"/>
      <c r="AW693" s="1"/>
      <c r="AX693" s="1"/>
      <c r="AY693" s="1"/>
      <c r="AZ693" s="1"/>
      <c r="BA693" s="1"/>
      <c r="BB693" s="3"/>
    </row>
    <row r="694" spans="11:54" x14ac:dyDescent="0.25"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49"/>
      <c r="AI694" s="49"/>
      <c r="AJ694" s="49"/>
      <c r="AK694" s="49"/>
      <c r="AL694" s="49"/>
      <c r="AM694" s="49"/>
      <c r="AN694" s="49"/>
      <c r="AO694" s="49"/>
      <c r="AP694" s="49"/>
      <c r="AQ694" s="49"/>
      <c r="AR694" s="1"/>
      <c r="AS694" s="1"/>
      <c r="AT694" s="1"/>
      <c r="AU694" s="1"/>
      <c r="AV694" s="1"/>
      <c r="AW694" s="1"/>
      <c r="AX694" s="1"/>
      <c r="AY694" s="1"/>
      <c r="AZ694" s="1"/>
      <c r="BA694" s="1"/>
      <c r="BB694" s="3"/>
    </row>
    <row r="695" spans="11:54" x14ac:dyDescent="0.25"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49"/>
      <c r="AI695" s="49"/>
      <c r="AJ695" s="49"/>
      <c r="AK695" s="49"/>
      <c r="AL695" s="49"/>
      <c r="AM695" s="49"/>
      <c r="AN695" s="49"/>
      <c r="AO695" s="49"/>
      <c r="AP695" s="49"/>
      <c r="AQ695" s="49"/>
      <c r="AR695" s="1"/>
      <c r="AS695" s="1"/>
      <c r="AT695" s="1"/>
      <c r="AU695" s="1"/>
      <c r="AV695" s="1"/>
      <c r="AW695" s="1"/>
      <c r="AX695" s="1"/>
      <c r="AY695" s="1"/>
      <c r="AZ695" s="1"/>
      <c r="BA695" s="1"/>
      <c r="BB695" s="3"/>
    </row>
    <row r="696" spans="11:54" x14ac:dyDescent="0.25"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49"/>
      <c r="AI696" s="49"/>
      <c r="AJ696" s="49"/>
      <c r="AK696" s="49"/>
      <c r="AL696" s="49"/>
      <c r="AM696" s="49"/>
      <c r="AN696" s="49"/>
      <c r="AO696" s="49"/>
      <c r="AP696" s="49"/>
      <c r="AQ696" s="49"/>
      <c r="AR696" s="1"/>
      <c r="AS696" s="1"/>
      <c r="AT696" s="1"/>
      <c r="AU696" s="1"/>
      <c r="AV696" s="1"/>
      <c r="AW696" s="1"/>
      <c r="AX696" s="1"/>
      <c r="AY696" s="1"/>
      <c r="AZ696" s="1"/>
      <c r="BA696" s="1"/>
      <c r="BB696" s="3"/>
    </row>
    <row r="697" spans="11:54" x14ac:dyDescent="0.25"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49"/>
      <c r="AI697" s="49"/>
      <c r="AJ697" s="49"/>
      <c r="AK697" s="49"/>
      <c r="AL697" s="49"/>
      <c r="AM697" s="49"/>
      <c r="AN697" s="49"/>
      <c r="AO697" s="49"/>
      <c r="AP697" s="49"/>
      <c r="AQ697" s="49"/>
      <c r="AR697" s="1"/>
      <c r="AS697" s="1"/>
      <c r="AT697" s="1"/>
      <c r="AU697" s="1"/>
      <c r="AV697" s="1"/>
      <c r="AW697" s="1"/>
      <c r="AX697" s="1"/>
      <c r="AY697" s="1"/>
      <c r="AZ697" s="1"/>
      <c r="BA697" s="1"/>
      <c r="BB697" s="3"/>
    </row>
    <row r="698" spans="11:54" x14ac:dyDescent="0.25"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49"/>
      <c r="AI698" s="49"/>
      <c r="AJ698" s="49"/>
      <c r="AK698" s="49"/>
      <c r="AL698" s="49"/>
      <c r="AM698" s="49"/>
      <c r="AN698" s="49"/>
      <c r="AO698" s="49"/>
      <c r="AP698" s="49"/>
      <c r="AQ698" s="49"/>
      <c r="AR698" s="1"/>
      <c r="AS698" s="1"/>
      <c r="AT698" s="1"/>
      <c r="AU698" s="1"/>
      <c r="AV698" s="1"/>
      <c r="AW698" s="1"/>
      <c r="AX698" s="1"/>
      <c r="AY698" s="1"/>
      <c r="AZ698" s="1"/>
      <c r="BA698" s="1"/>
      <c r="BB698" s="3"/>
    </row>
    <row r="699" spans="11:54" x14ac:dyDescent="0.25"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49"/>
      <c r="AI699" s="49"/>
      <c r="AJ699" s="49"/>
      <c r="AK699" s="49"/>
      <c r="AL699" s="49"/>
      <c r="AM699" s="49"/>
      <c r="AN699" s="49"/>
      <c r="AO699" s="49"/>
      <c r="AP699" s="49"/>
      <c r="AQ699" s="49"/>
      <c r="AR699" s="1"/>
      <c r="AS699" s="1"/>
      <c r="AT699" s="1"/>
      <c r="AU699" s="1"/>
      <c r="AV699" s="1"/>
      <c r="AW699" s="1"/>
      <c r="AX699" s="1"/>
      <c r="AY699" s="1"/>
      <c r="AZ699" s="1"/>
      <c r="BA699" s="1"/>
      <c r="BB699" s="3"/>
    </row>
    <row r="700" spans="11:54" x14ac:dyDescent="0.25"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49"/>
      <c r="AI700" s="49"/>
      <c r="AJ700" s="49"/>
      <c r="AK700" s="49"/>
      <c r="AL700" s="49"/>
      <c r="AM700" s="49"/>
      <c r="AN700" s="49"/>
      <c r="AO700" s="49"/>
      <c r="AP700" s="49"/>
      <c r="AQ700" s="49"/>
      <c r="AR700" s="1"/>
      <c r="AS700" s="1"/>
      <c r="AT700" s="1"/>
      <c r="AU700" s="1"/>
      <c r="AV700" s="1"/>
      <c r="AW700" s="1"/>
      <c r="AX700" s="1"/>
      <c r="AY700" s="1"/>
      <c r="AZ700" s="1"/>
      <c r="BA700" s="1"/>
      <c r="BB700" s="3"/>
    </row>
    <row r="701" spans="11:54" x14ac:dyDescent="0.25"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49"/>
      <c r="AI701" s="49"/>
      <c r="AJ701" s="49"/>
      <c r="AK701" s="49"/>
      <c r="AL701" s="49"/>
      <c r="AM701" s="49"/>
      <c r="AN701" s="49"/>
      <c r="AO701" s="49"/>
      <c r="AP701" s="49"/>
      <c r="AQ701" s="49"/>
      <c r="AR701" s="1"/>
      <c r="AS701" s="1"/>
      <c r="AT701" s="1"/>
      <c r="AU701" s="1"/>
      <c r="AV701" s="1"/>
      <c r="AW701" s="1"/>
      <c r="AX701" s="1"/>
      <c r="AY701" s="1"/>
      <c r="AZ701" s="1"/>
      <c r="BA701" s="1"/>
      <c r="BB701" s="3"/>
    </row>
    <row r="702" spans="11:54" x14ac:dyDescent="0.25"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49"/>
      <c r="AI702" s="49"/>
      <c r="AJ702" s="49"/>
      <c r="AK702" s="49"/>
      <c r="AL702" s="49"/>
      <c r="AM702" s="49"/>
      <c r="AN702" s="49"/>
      <c r="AO702" s="49"/>
      <c r="AP702" s="49"/>
      <c r="AQ702" s="49"/>
      <c r="AR702" s="1"/>
      <c r="AS702" s="1"/>
      <c r="AT702" s="1"/>
      <c r="AU702" s="1"/>
      <c r="AV702" s="1"/>
      <c r="AW702" s="1"/>
      <c r="AX702" s="1"/>
      <c r="AY702" s="1"/>
      <c r="AZ702" s="1"/>
      <c r="BA702" s="1"/>
      <c r="BB702" s="3"/>
    </row>
    <row r="703" spans="11:54" x14ac:dyDescent="0.25"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49"/>
      <c r="AI703" s="49"/>
      <c r="AJ703" s="49"/>
      <c r="AK703" s="49"/>
      <c r="AL703" s="49"/>
      <c r="AM703" s="49"/>
      <c r="AN703" s="49"/>
      <c r="AO703" s="49"/>
      <c r="AP703" s="49"/>
      <c r="AQ703" s="49"/>
      <c r="AR703" s="1"/>
      <c r="AS703" s="1"/>
      <c r="AT703" s="1"/>
      <c r="AU703" s="1"/>
      <c r="AV703" s="1"/>
      <c r="AW703" s="1"/>
      <c r="AX703" s="1"/>
      <c r="AY703" s="1"/>
      <c r="AZ703" s="1"/>
      <c r="BA703" s="1"/>
      <c r="BB703" s="3"/>
    </row>
    <row r="704" spans="11:54" x14ac:dyDescent="0.25"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49"/>
      <c r="AI704" s="49"/>
      <c r="AJ704" s="49"/>
      <c r="AK704" s="49"/>
      <c r="AL704" s="49"/>
      <c r="AM704" s="49"/>
      <c r="AN704" s="49"/>
      <c r="AO704" s="49"/>
      <c r="AP704" s="49"/>
      <c r="AQ704" s="49"/>
      <c r="AR704" s="1"/>
      <c r="AS704" s="1"/>
      <c r="AT704" s="1"/>
      <c r="AU704" s="1"/>
      <c r="AV704" s="1"/>
      <c r="AW704" s="1"/>
      <c r="AX704" s="1"/>
      <c r="AY704" s="1"/>
      <c r="AZ704" s="1"/>
      <c r="BA704" s="1"/>
      <c r="BB704" s="3"/>
    </row>
    <row r="705" spans="11:54" x14ac:dyDescent="0.25"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49"/>
      <c r="AI705" s="49"/>
      <c r="AJ705" s="49"/>
      <c r="AK705" s="49"/>
      <c r="AL705" s="49"/>
      <c r="AM705" s="49"/>
      <c r="AN705" s="49"/>
      <c r="AO705" s="49"/>
      <c r="AP705" s="49"/>
      <c r="AQ705" s="49"/>
      <c r="AR705" s="1"/>
      <c r="AS705" s="1"/>
      <c r="AT705" s="1"/>
      <c r="AU705" s="1"/>
      <c r="AV705" s="1"/>
      <c r="AW705" s="1"/>
      <c r="AX705" s="1"/>
      <c r="AY705" s="1"/>
      <c r="AZ705" s="1"/>
      <c r="BA705" s="1"/>
      <c r="BB705" s="3"/>
    </row>
    <row r="706" spans="11:54" x14ac:dyDescent="0.25"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49"/>
      <c r="AI706" s="49"/>
      <c r="AJ706" s="49"/>
      <c r="AK706" s="49"/>
      <c r="AL706" s="49"/>
      <c r="AM706" s="49"/>
      <c r="AN706" s="49"/>
      <c r="AO706" s="49"/>
      <c r="AP706" s="49"/>
      <c r="AQ706" s="49"/>
      <c r="AR706" s="1"/>
      <c r="AS706" s="1"/>
      <c r="AT706" s="1"/>
      <c r="AU706" s="1"/>
      <c r="AV706" s="1"/>
      <c r="AW706" s="1"/>
      <c r="AX706" s="1"/>
      <c r="AY706" s="1"/>
      <c r="AZ706" s="1"/>
      <c r="BA706" s="1"/>
      <c r="BB706" s="3"/>
    </row>
    <row r="707" spans="11:54" x14ac:dyDescent="0.25"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49"/>
      <c r="AI707" s="49"/>
      <c r="AJ707" s="49"/>
      <c r="AK707" s="49"/>
      <c r="AL707" s="49"/>
      <c r="AM707" s="49"/>
      <c r="AN707" s="49"/>
      <c r="AO707" s="49"/>
      <c r="AP707" s="49"/>
      <c r="AQ707" s="49"/>
      <c r="AR707" s="1"/>
      <c r="AS707" s="1"/>
      <c r="AT707" s="1"/>
      <c r="AU707" s="1"/>
      <c r="AV707" s="1"/>
      <c r="AW707" s="1"/>
      <c r="AX707" s="1"/>
      <c r="AY707" s="1"/>
      <c r="AZ707" s="1"/>
      <c r="BA707" s="1"/>
      <c r="BB707" s="3"/>
    </row>
    <row r="708" spans="11:54" x14ac:dyDescent="0.25"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49"/>
      <c r="AI708" s="49"/>
      <c r="AJ708" s="49"/>
      <c r="AK708" s="49"/>
      <c r="AL708" s="49"/>
      <c r="AM708" s="49"/>
      <c r="AN708" s="49"/>
      <c r="AO708" s="49"/>
      <c r="AP708" s="49"/>
      <c r="AQ708" s="49"/>
      <c r="AR708" s="1"/>
      <c r="AS708" s="1"/>
      <c r="AT708" s="1"/>
      <c r="AU708" s="1"/>
      <c r="AV708" s="1"/>
      <c r="AW708" s="1"/>
      <c r="AX708" s="1"/>
      <c r="AY708" s="1"/>
      <c r="AZ708" s="1"/>
      <c r="BA708" s="1"/>
      <c r="BB708" s="3"/>
    </row>
    <row r="709" spans="11:54" x14ac:dyDescent="0.25"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49"/>
      <c r="AI709" s="49"/>
      <c r="AJ709" s="49"/>
      <c r="AK709" s="49"/>
      <c r="AL709" s="49"/>
      <c r="AM709" s="49"/>
      <c r="AN709" s="49"/>
      <c r="AO709" s="49"/>
      <c r="AP709" s="49"/>
      <c r="AQ709" s="49"/>
      <c r="AR709" s="1"/>
      <c r="AS709" s="1"/>
      <c r="AT709" s="1"/>
      <c r="AU709" s="1"/>
      <c r="AV709" s="1"/>
      <c r="AW709" s="1"/>
      <c r="AX709" s="1"/>
      <c r="AY709" s="1"/>
      <c r="AZ709" s="1"/>
      <c r="BA709" s="1"/>
      <c r="BB709" s="3"/>
    </row>
    <row r="710" spans="11:54" x14ac:dyDescent="0.25"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49"/>
      <c r="AI710" s="49"/>
      <c r="AJ710" s="49"/>
      <c r="AK710" s="49"/>
      <c r="AL710" s="49"/>
      <c r="AM710" s="49"/>
      <c r="AN710" s="49"/>
      <c r="AO710" s="49"/>
      <c r="AP710" s="49"/>
      <c r="AQ710" s="49"/>
      <c r="AR710" s="1"/>
      <c r="AS710" s="1"/>
      <c r="AT710" s="1"/>
      <c r="AU710" s="1"/>
      <c r="AV710" s="1"/>
      <c r="AW710" s="1"/>
      <c r="AX710" s="1"/>
      <c r="AY710" s="1"/>
      <c r="AZ710" s="1"/>
      <c r="BA710" s="1"/>
      <c r="BB710" s="3"/>
    </row>
    <row r="711" spans="11:54" x14ac:dyDescent="0.25"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49"/>
      <c r="AI711" s="49"/>
      <c r="AJ711" s="49"/>
      <c r="AK711" s="49"/>
      <c r="AL711" s="49"/>
      <c r="AM711" s="49"/>
      <c r="AN711" s="49"/>
      <c r="AO711" s="49"/>
      <c r="AP711" s="49"/>
      <c r="AQ711" s="49"/>
      <c r="AR711" s="1"/>
      <c r="AS711" s="1"/>
      <c r="AT711" s="1"/>
      <c r="AU711" s="1"/>
      <c r="AV711" s="1"/>
      <c r="AW711" s="1"/>
      <c r="AX711" s="1"/>
      <c r="AY711" s="1"/>
      <c r="AZ711" s="1"/>
      <c r="BA711" s="1"/>
      <c r="BB711" s="3"/>
    </row>
    <row r="712" spans="11:54" x14ac:dyDescent="0.25"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49"/>
      <c r="AI712" s="49"/>
      <c r="AJ712" s="49"/>
      <c r="AK712" s="49"/>
      <c r="AL712" s="49"/>
      <c r="AM712" s="49"/>
      <c r="AN712" s="49"/>
      <c r="AO712" s="49"/>
      <c r="AP712" s="49"/>
      <c r="AQ712" s="49"/>
      <c r="AR712" s="1"/>
      <c r="AS712" s="1"/>
      <c r="AT712" s="1"/>
      <c r="AU712" s="1"/>
      <c r="AV712" s="1"/>
      <c r="AW712" s="1"/>
      <c r="AX712" s="1"/>
      <c r="AY712" s="1"/>
      <c r="AZ712" s="1"/>
      <c r="BA712" s="1"/>
      <c r="BB712" s="3"/>
    </row>
    <row r="713" spans="11:54" x14ac:dyDescent="0.25"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49"/>
      <c r="AI713" s="49"/>
      <c r="AJ713" s="49"/>
      <c r="AK713" s="49"/>
      <c r="AL713" s="49"/>
      <c r="AM713" s="49"/>
      <c r="AN713" s="49"/>
      <c r="AO713" s="49"/>
      <c r="AP713" s="49"/>
      <c r="AQ713" s="49"/>
      <c r="AR713" s="1"/>
      <c r="AS713" s="1"/>
      <c r="AT713" s="1"/>
      <c r="AU713" s="1"/>
      <c r="AV713" s="1"/>
      <c r="AW713" s="1"/>
      <c r="AX713" s="1"/>
      <c r="AY713" s="1"/>
      <c r="AZ713" s="1"/>
      <c r="BA713" s="1"/>
      <c r="BB713" s="3"/>
    </row>
    <row r="714" spans="11:54" x14ac:dyDescent="0.25"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49"/>
      <c r="AI714" s="49"/>
      <c r="AJ714" s="49"/>
      <c r="AK714" s="49"/>
      <c r="AL714" s="49"/>
      <c r="AM714" s="49"/>
      <c r="AN714" s="49"/>
      <c r="AO714" s="49"/>
      <c r="AP714" s="49"/>
      <c r="AQ714" s="49"/>
      <c r="AR714" s="1"/>
      <c r="AS714" s="1"/>
      <c r="AT714" s="1"/>
      <c r="AU714" s="1"/>
      <c r="AV714" s="1"/>
      <c r="AW714" s="1"/>
      <c r="AX714" s="1"/>
      <c r="AY714" s="1"/>
      <c r="AZ714" s="1"/>
      <c r="BA714" s="1"/>
      <c r="BB714" s="3"/>
    </row>
    <row r="715" spans="11:54" x14ac:dyDescent="0.25"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49"/>
      <c r="AI715" s="49"/>
      <c r="AJ715" s="49"/>
      <c r="AK715" s="49"/>
      <c r="AL715" s="49"/>
      <c r="AM715" s="49"/>
      <c r="AN715" s="49"/>
      <c r="AO715" s="49"/>
      <c r="AP715" s="49"/>
      <c r="AQ715" s="49"/>
      <c r="AR715" s="1"/>
      <c r="AS715" s="1"/>
      <c r="AT715" s="1"/>
      <c r="AU715" s="1"/>
      <c r="AV715" s="1"/>
      <c r="AW715" s="1"/>
      <c r="AX715" s="1"/>
      <c r="AY715" s="1"/>
      <c r="AZ715" s="1"/>
      <c r="BA715" s="1"/>
      <c r="BB715" s="3"/>
    </row>
    <row r="716" spans="11:54" x14ac:dyDescent="0.25"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49"/>
      <c r="AI716" s="49"/>
      <c r="AJ716" s="49"/>
      <c r="AK716" s="49"/>
      <c r="AL716" s="49"/>
      <c r="AM716" s="49"/>
      <c r="AN716" s="49"/>
      <c r="AO716" s="49"/>
      <c r="AP716" s="49"/>
      <c r="AQ716" s="49"/>
      <c r="AR716" s="1"/>
      <c r="AS716" s="1"/>
      <c r="AT716" s="1"/>
      <c r="AU716" s="1"/>
      <c r="AV716" s="1"/>
      <c r="AW716" s="1"/>
      <c r="AX716" s="1"/>
      <c r="AY716" s="1"/>
      <c r="AZ716" s="1"/>
      <c r="BA716" s="1"/>
      <c r="BB716" s="3"/>
    </row>
    <row r="717" spans="11:54" x14ac:dyDescent="0.25"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49"/>
      <c r="AI717" s="49"/>
      <c r="AJ717" s="49"/>
      <c r="AK717" s="49"/>
      <c r="AL717" s="49"/>
      <c r="AM717" s="49"/>
      <c r="AN717" s="49"/>
      <c r="AO717" s="49"/>
      <c r="AP717" s="49"/>
      <c r="AQ717" s="49"/>
      <c r="AR717" s="1"/>
      <c r="AS717" s="1"/>
      <c r="AT717" s="1"/>
      <c r="AU717" s="1"/>
      <c r="AV717" s="1"/>
      <c r="AW717" s="1"/>
      <c r="AX717" s="1"/>
      <c r="AY717" s="1"/>
      <c r="AZ717" s="1"/>
      <c r="BA717" s="1"/>
      <c r="BB717" s="3"/>
    </row>
    <row r="718" spans="11:54" x14ac:dyDescent="0.25"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49"/>
      <c r="AI718" s="49"/>
      <c r="AJ718" s="49"/>
      <c r="AK718" s="49"/>
      <c r="AL718" s="49"/>
      <c r="AM718" s="49"/>
      <c r="AN718" s="49"/>
      <c r="AO718" s="49"/>
      <c r="AP718" s="49"/>
      <c r="AQ718" s="49"/>
      <c r="AR718" s="1"/>
      <c r="AS718" s="1"/>
      <c r="AT718" s="1"/>
      <c r="AU718" s="1"/>
      <c r="AV718" s="1"/>
      <c r="AW718" s="1"/>
      <c r="AX718" s="1"/>
      <c r="AY718" s="1"/>
      <c r="AZ718" s="1"/>
      <c r="BA718" s="1"/>
      <c r="BB718" s="3"/>
    </row>
    <row r="719" spans="11:54" x14ac:dyDescent="0.25"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49"/>
      <c r="AI719" s="49"/>
      <c r="AJ719" s="49"/>
      <c r="AK719" s="49"/>
      <c r="AL719" s="49"/>
      <c r="AM719" s="49"/>
      <c r="AN719" s="49"/>
      <c r="AO719" s="49"/>
      <c r="AP719" s="49"/>
      <c r="AQ719" s="49"/>
      <c r="AR719" s="1"/>
      <c r="AS719" s="1"/>
      <c r="AT719" s="1"/>
      <c r="AU719" s="1"/>
      <c r="AV719" s="1"/>
      <c r="AW719" s="1"/>
      <c r="AX719" s="1"/>
      <c r="AY719" s="1"/>
      <c r="AZ719" s="1"/>
      <c r="BA719" s="1"/>
      <c r="BB719" s="3"/>
    </row>
    <row r="720" spans="11:54" x14ac:dyDescent="0.25"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49"/>
      <c r="AI720" s="49"/>
      <c r="AJ720" s="49"/>
      <c r="AK720" s="49"/>
      <c r="AL720" s="49"/>
      <c r="AM720" s="49"/>
      <c r="AN720" s="49"/>
      <c r="AO720" s="49"/>
      <c r="AP720" s="49"/>
      <c r="AQ720" s="49"/>
      <c r="AR720" s="1"/>
      <c r="AS720" s="1"/>
      <c r="AT720" s="1"/>
      <c r="AU720" s="1"/>
      <c r="AV720" s="1"/>
      <c r="AW720" s="1"/>
      <c r="AX720" s="1"/>
      <c r="AY720" s="1"/>
      <c r="AZ720" s="1"/>
      <c r="BA720" s="1"/>
      <c r="BB720" s="3"/>
    </row>
    <row r="721" spans="11:54" x14ac:dyDescent="0.25"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49"/>
      <c r="AI721" s="49"/>
      <c r="AJ721" s="49"/>
      <c r="AK721" s="49"/>
      <c r="AL721" s="49"/>
      <c r="AM721" s="49"/>
      <c r="AN721" s="49"/>
      <c r="AO721" s="49"/>
      <c r="AP721" s="49"/>
      <c r="AQ721" s="49"/>
      <c r="AR721" s="1"/>
      <c r="AS721" s="1"/>
      <c r="AT721" s="1"/>
      <c r="AU721" s="1"/>
      <c r="AV721" s="1"/>
      <c r="AW721" s="1"/>
      <c r="AX721" s="1"/>
      <c r="AY721" s="1"/>
      <c r="AZ721" s="1"/>
      <c r="BA721" s="1"/>
      <c r="BB721" s="3"/>
    </row>
    <row r="722" spans="11:54" x14ac:dyDescent="0.25"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49"/>
      <c r="AI722" s="49"/>
      <c r="AJ722" s="49"/>
      <c r="AK722" s="49"/>
      <c r="AL722" s="49"/>
      <c r="AM722" s="49"/>
      <c r="AN722" s="49"/>
      <c r="AO722" s="49"/>
      <c r="AP722" s="49"/>
      <c r="AQ722" s="49"/>
      <c r="AR722" s="1"/>
      <c r="AS722" s="1"/>
      <c r="AT722" s="1"/>
      <c r="AU722" s="1"/>
      <c r="AV722" s="1"/>
      <c r="AW722" s="1"/>
      <c r="AX722" s="1"/>
      <c r="AY722" s="1"/>
      <c r="AZ722" s="1"/>
      <c r="BA722" s="1"/>
      <c r="BB722" s="3"/>
    </row>
    <row r="723" spans="11:54" x14ac:dyDescent="0.25"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49"/>
      <c r="AI723" s="49"/>
      <c r="AJ723" s="49"/>
      <c r="AK723" s="49"/>
      <c r="AL723" s="49"/>
      <c r="AM723" s="49"/>
      <c r="AN723" s="49"/>
      <c r="AO723" s="49"/>
      <c r="AP723" s="49"/>
      <c r="AQ723" s="49"/>
      <c r="AR723" s="1"/>
      <c r="AS723" s="1"/>
      <c r="AT723" s="1"/>
      <c r="AU723" s="1"/>
      <c r="AV723" s="1"/>
      <c r="AW723" s="1"/>
      <c r="AX723" s="1"/>
      <c r="AY723" s="1"/>
      <c r="AZ723" s="1"/>
      <c r="BA723" s="1"/>
      <c r="BB723" s="3"/>
    </row>
    <row r="724" spans="11:54" x14ac:dyDescent="0.25"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49"/>
      <c r="AI724" s="49"/>
      <c r="AJ724" s="49"/>
      <c r="AK724" s="49"/>
      <c r="AL724" s="49"/>
      <c r="AM724" s="49"/>
      <c r="AN724" s="49"/>
      <c r="AO724" s="49"/>
      <c r="AP724" s="49"/>
      <c r="AQ724" s="49"/>
      <c r="AR724" s="1"/>
      <c r="AS724" s="1"/>
      <c r="AT724" s="1"/>
      <c r="AU724" s="1"/>
      <c r="AV724" s="1"/>
      <c r="AW724" s="1"/>
      <c r="AX724" s="1"/>
      <c r="AY724" s="1"/>
      <c r="AZ724" s="1"/>
      <c r="BA724" s="1"/>
      <c r="BB724" s="3"/>
    </row>
    <row r="725" spans="11:54" x14ac:dyDescent="0.25"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49"/>
      <c r="AI725" s="49"/>
      <c r="AJ725" s="49"/>
      <c r="AK725" s="49"/>
      <c r="AL725" s="49"/>
      <c r="AM725" s="49"/>
      <c r="AN725" s="49"/>
      <c r="AO725" s="49"/>
      <c r="AP725" s="49"/>
      <c r="AQ725" s="49"/>
      <c r="AR725" s="1"/>
      <c r="AS725" s="1"/>
      <c r="AT725" s="1"/>
      <c r="AU725" s="1"/>
      <c r="AV725" s="1"/>
      <c r="AW725" s="1"/>
      <c r="AX725" s="1"/>
      <c r="AY725" s="1"/>
      <c r="AZ725" s="1"/>
      <c r="BA725" s="1"/>
      <c r="BB725" s="3"/>
    </row>
    <row r="726" spans="11:54" x14ac:dyDescent="0.25"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49"/>
      <c r="AI726" s="49"/>
      <c r="AJ726" s="49"/>
      <c r="AK726" s="49"/>
      <c r="AL726" s="49"/>
      <c r="AM726" s="49"/>
      <c r="AN726" s="49"/>
      <c r="AO726" s="49"/>
      <c r="AP726" s="49"/>
      <c r="AQ726" s="49"/>
      <c r="AR726" s="1"/>
      <c r="AS726" s="1"/>
      <c r="AT726" s="1"/>
      <c r="AU726" s="1"/>
      <c r="AV726" s="1"/>
      <c r="AW726" s="1"/>
      <c r="AX726" s="1"/>
      <c r="AY726" s="1"/>
      <c r="AZ726" s="1"/>
      <c r="BA726" s="1"/>
      <c r="BB726" s="3"/>
    </row>
    <row r="727" spans="11:54" x14ac:dyDescent="0.25"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49"/>
      <c r="AI727" s="49"/>
      <c r="AJ727" s="49"/>
      <c r="AK727" s="49"/>
      <c r="AL727" s="49"/>
      <c r="AM727" s="49"/>
      <c r="AN727" s="49"/>
      <c r="AO727" s="49"/>
      <c r="AP727" s="49"/>
      <c r="AQ727" s="49"/>
      <c r="AR727" s="1"/>
      <c r="AS727" s="1"/>
      <c r="AT727" s="1"/>
      <c r="AU727" s="1"/>
      <c r="AV727" s="1"/>
      <c r="AW727" s="1"/>
      <c r="AX727" s="1"/>
      <c r="AY727" s="1"/>
      <c r="AZ727" s="1"/>
      <c r="BA727" s="1"/>
      <c r="BB727" s="3"/>
    </row>
    <row r="728" spans="11:54" x14ac:dyDescent="0.25"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49"/>
      <c r="AI728" s="49"/>
      <c r="AJ728" s="49"/>
      <c r="AK728" s="49"/>
      <c r="AL728" s="49"/>
      <c r="AM728" s="49"/>
      <c r="AN728" s="49"/>
      <c r="AO728" s="49"/>
      <c r="AP728" s="49"/>
      <c r="AQ728" s="49"/>
      <c r="AR728" s="1"/>
      <c r="AS728" s="1"/>
      <c r="AT728" s="1"/>
      <c r="AU728" s="1"/>
      <c r="AV728" s="1"/>
      <c r="AW728" s="1"/>
      <c r="AX728" s="1"/>
      <c r="AY728" s="1"/>
      <c r="AZ728" s="1"/>
      <c r="BA728" s="1"/>
      <c r="BB728" s="3"/>
    </row>
    <row r="729" spans="11:54" x14ac:dyDescent="0.25"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49"/>
      <c r="AI729" s="49"/>
      <c r="AJ729" s="49"/>
      <c r="AK729" s="49"/>
      <c r="AL729" s="49"/>
      <c r="AM729" s="49"/>
      <c r="AN729" s="49"/>
      <c r="AO729" s="49"/>
      <c r="AP729" s="49"/>
      <c r="AQ729" s="49"/>
      <c r="AR729" s="1"/>
      <c r="AS729" s="1"/>
      <c r="AT729" s="1"/>
      <c r="AU729" s="1"/>
      <c r="AV729" s="1"/>
      <c r="AW729" s="1"/>
      <c r="AX729" s="1"/>
      <c r="AY729" s="1"/>
      <c r="AZ729" s="1"/>
      <c r="BA729" s="1"/>
      <c r="BB729" s="3"/>
    </row>
    <row r="730" spans="11:54" x14ac:dyDescent="0.25"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49"/>
      <c r="AI730" s="49"/>
      <c r="AJ730" s="49"/>
      <c r="AK730" s="49"/>
      <c r="AL730" s="49"/>
      <c r="AM730" s="49"/>
      <c r="AN730" s="49"/>
      <c r="AO730" s="49"/>
      <c r="AP730" s="49"/>
      <c r="AQ730" s="49"/>
      <c r="AR730" s="1"/>
      <c r="AS730" s="1"/>
      <c r="AT730" s="1"/>
      <c r="AU730" s="1"/>
      <c r="AV730" s="1"/>
      <c r="AW730" s="1"/>
      <c r="AX730" s="1"/>
      <c r="AY730" s="1"/>
      <c r="AZ730" s="1"/>
      <c r="BA730" s="1"/>
      <c r="BB730" s="3"/>
    </row>
    <row r="731" spans="11:54" x14ac:dyDescent="0.25"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49"/>
      <c r="AI731" s="49"/>
      <c r="AJ731" s="49"/>
      <c r="AK731" s="49"/>
      <c r="AL731" s="49"/>
      <c r="AM731" s="49"/>
      <c r="AN731" s="49"/>
      <c r="AO731" s="49"/>
      <c r="AP731" s="49"/>
      <c r="AQ731" s="49"/>
      <c r="AR731" s="1"/>
      <c r="AS731" s="1"/>
      <c r="AT731" s="1"/>
      <c r="AU731" s="1"/>
      <c r="AV731" s="1"/>
      <c r="AW731" s="1"/>
      <c r="AX731" s="1"/>
      <c r="AY731" s="1"/>
      <c r="AZ731" s="1"/>
      <c r="BA731" s="1"/>
      <c r="BB731" s="3"/>
    </row>
    <row r="732" spans="11:54" x14ac:dyDescent="0.25"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49"/>
      <c r="AI732" s="49"/>
      <c r="AJ732" s="49"/>
      <c r="AK732" s="49"/>
      <c r="AL732" s="49"/>
      <c r="AM732" s="49"/>
      <c r="AN732" s="49"/>
      <c r="AO732" s="49"/>
      <c r="AP732" s="49"/>
      <c r="AQ732" s="49"/>
      <c r="AR732" s="1"/>
      <c r="AS732" s="1"/>
      <c r="AT732" s="1"/>
      <c r="AU732" s="1"/>
      <c r="AV732" s="1"/>
      <c r="AW732" s="1"/>
      <c r="AX732" s="1"/>
      <c r="AY732" s="1"/>
      <c r="AZ732" s="1"/>
      <c r="BA732" s="1"/>
      <c r="BB732" s="3"/>
    </row>
    <row r="733" spans="11:54" x14ac:dyDescent="0.25"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49"/>
      <c r="AI733" s="49"/>
      <c r="AJ733" s="49"/>
      <c r="AK733" s="49"/>
      <c r="AL733" s="49"/>
      <c r="AM733" s="49"/>
      <c r="AN733" s="49"/>
      <c r="AO733" s="49"/>
      <c r="AP733" s="49"/>
      <c r="AQ733" s="49"/>
      <c r="AR733" s="1"/>
      <c r="AS733" s="1"/>
      <c r="AT733" s="1"/>
      <c r="AU733" s="1"/>
      <c r="AV733" s="1"/>
      <c r="AW733" s="1"/>
      <c r="AX733" s="1"/>
      <c r="AY733" s="1"/>
      <c r="AZ733" s="1"/>
      <c r="BA733" s="1"/>
      <c r="BB733" s="3"/>
    </row>
    <row r="734" spans="11:54" x14ac:dyDescent="0.25"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49"/>
      <c r="AI734" s="49"/>
      <c r="AJ734" s="49"/>
      <c r="AK734" s="49"/>
      <c r="AL734" s="49"/>
      <c r="AM734" s="49"/>
      <c r="AN734" s="49"/>
      <c r="AO734" s="49"/>
      <c r="AP734" s="49"/>
      <c r="AQ734" s="49"/>
      <c r="AR734" s="1"/>
      <c r="AS734" s="1"/>
      <c r="AT734" s="1"/>
      <c r="AU734" s="1"/>
      <c r="AV734" s="1"/>
      <c r="AW734" s="1"/>
      <c r="AX734" s="1"/>
      <c r="AY734" s="1"/>
      <c r="AZ734" s="1"/>
      <c r="BA734" s="1"/>
      <c r="BB734" s="3"/>
    </row>
    <row r="735" spans="11:54" x14ac:dyDescent="0.25"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49"/>
      <c r="AI735" s="49"/>
      <c r="AJ735" s="49"/>
      <c r="AK735" s="49"/>
      <c r="AL735" s="49"/>
      <c r="AM735" s="49"/>
      <c r="AN735" s="49"/>
      <c r="AO735" s="49"/>
      <c r="AP735" s="49"/>
      <c r="AQ735" s="49"/>
      <c r="AR735" s="1"/>
      <c r="AS735" s="1"/>
      <c r="AT735" s="1"/>
      <c r="AU735" s="1"/>
      <c r="AV735" s="1"/>
      <c r="AW735" s="1"/>
      <c r="AX735" s="1"/>
      <c r="AY735" s="1"/>
      <c r="AZ735" s="1"/>
      <c r="BA735" s="1"/>
      <c r="BB735" s="3"/>
    </row>
    <row r="736" spans="11:54" x14ac:dyDescent="0.25"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49"/>
      <c r="AI736" s="49"/>
      <c r="AJ736" s="49"/>
      <c r="AK736" s="49"/>
      <c r="AL736" s="49"/>
      <c r="AM736" s="49"/>
      <c r="AN736" s="49"/>
      <c r="AO736" s="49"/>
      <c r="AP736" s="49"/>
      <c r="AQ736" s="49"/>
      <c r="AR736" s="1"/>
      <c r="AS736" s="1"/>
      <c r="AT736" s="1"/>
      <c r="AU736" s="1"/>
      <c r="AV736" s="1"/>
      <c r="AW736" s="1"/>
      <c r="AX736" s="1"/>
      <c r="AY736" s="1"/>
      <c r="AZ736" s="1"/>
      <c r="BA736" s="1"/>
      <c r="BB736" s="3"/>
    </row>
    <row r="737" spans="11:54" x14ac:dyDescent="0.25"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49"/>
      <c r="AI737" s="49"/>
      <c r="AJ737" s="49"/>
      <c r="AK737" s="49"/>
      <c r="AL737" s="49"/>
      <c r="AM737" s="49"/>
      <c r="AN737" s="49"/>
      <c r="AO737" s="49"/>
      <c r="AP737" s="49"/>
      <c r="AQ737" s="49"/>
      <c r="AR737" s="1"/>
      <c r="AS737" s="1"/>
      <c r="AT737" s="1"/>
      <c r="AU737" s="1"/>
      <c r="AV737" s="1"/>
      <c r="AW737" s="1"/>
      <c r="AX737" s="1"/>
      <c r="AY737" s="1"/>
      <c r="AZ737" s="1"/>
      <c r="BA737" s="1"/>
      <c r="BB737" s="3"/>
    </row>
    <row r="738" spans="11:54" x14ac:dyDescent="0.25"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49"/>
      <c r="AI738" s="49"/>
      <c r="AJ738" s="49"/>
      <c r="AK738" s="49"/>
      <c r="AL738" s="49"/>
      <c r="AM738" s="49"/>
      <c r="AN738" s="49"/>
      <c r="AO738" s="49"/>
      <c r="AP738" s="49"/>
      <c r="AQ738" s="49"/>
      <c r="AR738" s="1"/>
      <c r="AS738" s="1"/>
      <c r="AT738" s="1"/>
      <c r="AU738" s="1"/>
      <c r="AV738" s="1"/>
      <c r="AW738" s="1"/>
      <c r="AX738" s="1"/>
      <c r="AY738" s="1"/>
      <c r="AZ738" s="1"/>
      <c r="BA738" s="1"/>
      <c r="BB738" s="3"/>
    </row>
    <row r="739" spans="11:54" x14ac:dyDescent="0.25"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49"/>
      <c r="AI739" s="49"/>
      <c r="AJ739" s="49"/>
      <c r="AK739" s="49"/>
      <c r="AL739" s="49"/>
      <c r="AM739" s="49"/>
      <c r="AN739" s="49"/>
      <c r="AO739" s="49"/>
      <c r="AP739" s="49"/>
      <c r="AQ739" s="49"/>
      <c r="AR739" s="1"/>
      <c r="AS739" s="1"/>
      <c r="AT739" s="1"/>
      <c r="AU739" s="1"/>
      <c r="AV739" s="1"/>
      <c r="AW739" s="1"/>
      <c r="AX739" s="1"/>
      <c r="AY739" s="1"/>
      <c r="AZ739" s="1"/>
      <c r="BA739" s="1"/>
      <c r="BB739" s="3"/>
    </row>
    <row r="740" spans="11:54" x14ac:dyDescent="0.25"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49"/>
      <c r="AI740" s="49"/>
      <c r="AJ740" s="49"/>
      <c r="AK740" s="49"/>
      <c r="AL740" s="49"/>
      <c r="AM740" s="49"/>
      <c r="AN740" s="49"/>
      <c r="AO740" s="49"/>
      <c r="AP740" s="49"/>
      <c r="AQ740" s="49"/>
      <c r="AR740" s="1"/>
      <c r="AS740" s="1"/>
      <c r="AT740" s="1"/>
      <c r="AU740" s="1"/>
      <c r="AV740" s="1"/>
      <c r="AW740" s="1"/>
      <c r="AX740" s="1"/>
      <c r="AY740" s="1"/>
      <c r="AZ740" s="1"/>
      <c r="BA740" s="1"/>
      <c r="BB740" s="3"/>
    </row>
    <row r="741" spans="11:54" x14ac:dyDescent="0.25"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49"/>
      <c r="AI741" s="49"/>
      <c r="AJ741" s="49"/>
      <c r="AK741" s="49"/>
      <c r="AL741" s="49"/>
      <c r="AM741" s="49"/>
      <c r="AN741" s="49"/>
      <c r="AO741" s="49"/>
      <c r="AP741" s="49"/>
      <c r="AQ741" s="49"/>
      <c r="AR741" s="1"/>
      <c r="AS741" s="1"/>
      <c r="AT741" s="1"/>
      <c r="AU741" s="1"/>
      <c r="AV741" s="1"/>
      <c r="AW741" s="1"/>
      <c r="AX741" s="1"/>
      <c r="AY741" s="1"/>
      <c r="AZ741" s="1"/>
      <c r="BA741" s="1"/>
      <c r="BB741" s="3"/>
    </row>
    <row r="742" spans="11:54" x14ac:dyDescent="0.25"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49"/>
      <c r="AI742" s="49"/>
      <c r="AJ742" s="49"/>
      <c r="AK742" s="49"/>
      <c r="AL742" s="49"/>
      <c r="AM742" s="49"/>
      <c r="AN742" s="49"/>
      <c r="AO742" s="49"/>
      <c r="AP742" s="49"/>
      <c r="AQ742" s="49"/>
      <c r="AR742" s="1"/>
      <c r="AS742" s="1"/>
      <c r="AT742" s="1"/>
      <c r="AU742" s="1"/>
      <c r="AV742" s="1"/>
      <c r="AW742" s="1"/>
      <c r="AX742" s="1"/>
      <c r="AY742" s="1"/>
      <c r="AZ742" s="1"/>
      <c r="BA742" s="1"/>
      <c r="BB742" s="3"/>
    </row>
    <row r="743" spans="11:54" x14ac:dyDescent="0.25"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49"/>
      <c r="AI743" s="49"/>
      <c r="AJ743" s="49"/>
      <c r="AK743" s="49"/>
      <c r="AL743" s="49"/>
      <c r="AM743" s="49"/>
      <c r="AN743" s="49"/>
      <c r="AO743" s="49"/>
      <c r="AP743" s="49"/>
      <c r="AQ743" s="49"/>
      <c r="AR743" s="1"/>
      <c r="AS743" s="1"/>
      <c r="AT743" s="1"/>
      <c r="AU743" s="1"/>
      <c r="AV743" s="1"/>
      <c r="AW743" s="1"/>
      <c r="AX743" s="1"/>
      <c r="AY743" s="1"/>
      <c r="AZ743" s="1"/>
      <c r="BA743" s="1"/>
      <c r="BB743" s="3"/>
    </row>
    <row r="744" spans="11:54" x14ac:dyDescent="0.25"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49"/>
      <c r="AI744" s="49"/>
      <c r="AJ744" s="49"/>
      <c r="AK744" s="49"/>
      <c r="AL744" s="49"/>
      <c r="AM744" s="49"/>
      <c r="AN744" s="49"/>
      <c r="AO744" s="49"/>
      <c r="AP744" s="49"/>
      <c r="AQ744" s="49"/>
      <c r="AR744" s="1"/>
      <c r="AS744" s="1"/>
      <c r="AT744" s="1"/>
      <c r="AU744" s="1"/>
      <c r="AV744" s="1"/>
      <c r="AW744" s="1"/>
      <c r="AX744" s="1"/>
      <c r="AY744" s="1"/>
      <c r="AZ744" s="1"/>
      <c r="BA744" s="1"/>
      <c r="BB744" s="3"/>
    </row>
    <row r="745" spans="11:54" x14ac:dyDescent="0.25"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49"/>
      <c r="AI745" s="49"/>
      <c r="AJ745" s="49"/>
      <c r="AK745" s="49"/>
      <c r="AL745" s="49"/>
      <c r="AM745" s="49"/>
      <c r="AN745" s="49"/>
      <c r="AO745" s="49"/>
      <c r="AP745" s="49"/>
      <c r="AQ745" s="49"/>
      <c r="AR745" s="1"/>
      <c r="AS745" s="1"/>
      <c r="AT745" s="1"/>
      <c r="AU745" s="1"/>
      <c r="AV745" s="1"/>
      <c r="AW745" s="1"/>
      <c r="AX745" s="1"/>
      <c r="AY745" s="1"/>
      <c r="AZ745" s="1"/>
      <c r="BA745" s="1"/>
      <c r="BB745" s="3"/>
    </row>
    <row r="746" spans="11:54" x14ac:dyDescent="0.25"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49"/>
      <c r="AI746" s="49"/>
      <c r="AJ746" s="49"/>
      <c r="AK746" s="49"/>
      <c r="AL746" s="49"/>
      <c r="AM746" s="49"/>
      <c r="AN746" s="49"/>
      <c r="AO746" s="49"/>
      <c r="AP746" s="49"/>
      <c r="AQ746" s="49"/>
      <c r="AR746" s="1"/>
      <c r="AS746" s="1"/>
      <c r="AT746" s="1"/>
      <c r="AU746" s="1"/>
      <c r="AV746" s="1"/>
      <c r="AW746" s="1"/>
      <c r="AX746" s="1"/>
      <c r="AY746" s="1"/>
      <c r="AZ746" s="1"/>
      <c r="BA746" s="1"/>
      <c r="BB746" s="3"/>
    </row>
    <row r="747" spans="11:54" x14ac:dyDescent="0.25"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49"/>
      <c r="AI747" s="49"/>
      <c r="AJ747" s="49"/>
      <c r="AK747" s="49"/>
      <c r="AL747" s="49"/>
      <c r="AM747" s="49"/>
      <c r="AN747" s="49"/>
      <c r="AO747" s="49"/>
      <c r="AP747" s="49"/>
      <c r="AQ747" s="49"/>
      <c r="AR747" s="1"/>
      <c r="AS747" s="1"/>
      <c r="AT747" s="1"/>
      <c r="AU747" s="1"/>
      <c r="AV747" s="1"/>
      <c r="AW747" s="1"/>
      <c r="AX747" s="1"/>
      <c r="AY747" s="1"/>
      <c r="AZ747" s="1"/>
      <c r="BA747" s="1"/>
      <c r="BB747" s="3"/>
    </row>
    <row r="748" spans="11:54" x14ac:dyDescent="0.25"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49"/>
      <c r="AI748" s="49"/>
      <c r="AJ748" s="49"/>
      <c r="AK748" s="49"/>
      <c r="AL748" s="49"/>
      <c r="AM748" s="49"/>
      <c r="AN748" s="49"/>
      <c r="AO748" s="49"/>
      <c r="AP748" s="49"/>
      <c r="AQ748" s="49"/>
      <c r="AR748" s="1"/>
      <c r="AS748" s="1"/>
      <c r="AT748" s="1"/>
      <c r="AU748" s="1"/>
      <c r="AV748" s="1"/>
      <c r="AW748" s="1"/>
      <c r="AX748" s="1"/>
      <c r="AY748" s="1"/>
      <c r="AZ748" s="1"/>
      <c r="BA748" s="1"/>
      <c r="BB748" s="3"/>
    </row>
    <row r="749" spans="11:54" x14ac:dyDescent="0.25"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49"/>
      <c r="AI749" s="49"/>
      <c r="AJ749" s="49"/>
      <c r="AK749" s="49"/>
      <c r="AL749" s="49"/>
      <c r="AM749" s="49"/>
      <c r="AN749" s="49"/>
      <c r="AO749" s="49"/>
      <c r="AP749" s="49"/>
      <c r="AQ749" s="49"/>
      <c r="AR749" s="1"/>
      <c r="AS749" s="1"/>
      <c r="AT749" s="1"/>
      <c r="AU749" s="1"/>
      <c r="AV749" s="1"/>
      <c r="AW749" s="1"/>
      <c r="AX749" s="1"/>
      <c r="AY749" s="1"/>
      <c r="AZ749" s="1"/>
      <c r="BA749" s="1"/>
      <c r="BB749" s="3"/>
    </row>
    <row r="750" spans="11:54" x14ac:dyDescent="0.25"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49"/>
      <c r="AI750" s="49"/>
      <c r="AJ750" s="49"/>
      <c r="AK750" s="49"/>
      <c r="AL750" s="49"/>
      <c r="AM750" s="49"/>
      <c r="AN750" s="49"/>
      <c r="AO750" s="49"/>
      <c r="AP750" s="49"/>
      <c r="AQ750" s="49"/>
      <c r="AR750" s="1"/>
      <c r="AS750" s="1"/>
      <c r="AT750" s="1"/>
      <c r="AU750" s="1"/>
      <c r="AV750" s="1"/>
      <c r="AW750" s="1"/>
      <c r="AX750" s="1"/>
      <c r="AY750" s="1"/>
      <c r="AZ750" s="1"/>
      <c r="BA750" s="1"/>
      <c r="BB750" s="3"/>
    </row>
    <row r="751" spans="11:54" x14ac:dyDescent="0.25"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49"/>
      <c r="AI751" s="49"/>
      <c r="AJ751" s="49"/>
      <c r="AK751" s="49"/>
      <c r="AL751" s="49"/>
      <c r="AM751" s="49"/>
      <c r="AN751" s="49"/>
      <c r="AO751" s="49"/>
      <c r="AP751" s="49"/>
      <c r="AQ751" s="49"/>
      <c r="AR751" s="1"/>
      <c r="AS751" s="1"/>
      <c r="AT751" s="1"/>
      <c r="AU751" s="1"/>
      <c r="AV751" s="1"/>
      <c r="AW751" s="1"/>
      <c r="AX751" s="1"/>
      <c r="AY751" s="1"/>
      <c r="AZ751" s="1"/>
      <c r="BA751" s="1"/>
      <c r="BB751" s="3"/>
    </row>
    <row r="752" spans="11:54" x14ac:dyDescent="0.25"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49"/>
      <c r="AI752" s="49"/>
      <c r="AJ752" s="49"/>
      <c r="AK752" s="49"/>
      <c r="AL752" s="49"/>
      <c r="AM752" s="49"/>
      <c r="AN752" s="49"/>
      <c r="AO752" s="49"/>
      <c r="AP752" s="49"/>
      <c r="AQ752" s="49"/>
      <c r="AR752" s="1"/>
      <c r="AS752" s="1"/>
      <c r="AT752" s="1"/>
      <c r="AU752" s="1"/>
      <c r="AV752" s="1"/>
      <c r="AW752" s="1"/>
      <c r="AX752" s="1"/>
      <c r="AY752" s="1"/>
      <c r="AZ752" s="1"/>
      <c r="BA752" s="1"/>
      <c r="BB752" s="3"/>
    </row>
    <row r="753" spans="11:54" x14ac:dyDescent="0.25"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49"/>
      <c r="AI753" s="49"/>
      <c r="AJ753" s="49"/>
      <c r="AK753" s="49"/>
      <c r="AL753" s="49"/>
      <c r="AM753" s="49"/>
      <c r="AN753" s="49"/>
      <c r="AO753" s="49"/>
      <c r="AP753" s="49"/>
      <c r="AQ753" s="49"/>
      <c r="AR753" s="1"/>
      <c r="AS753" s="1"/>
      <c r="AT753" s="1"/>
      <c r="AU753" s="1"/>
      <c r="AV753" s="1"/>
      <c r="AW753" s="1"/>
      <c r="AX753" s="1"/>
      <c r="AY753" s="1"/>
      <c r="AZ753" s="1"/>
      <c r="BA753" s="1"/>
      <c r="BB753" s="3"/>
    </row>
    <row r="754" spans="11:54" x14ac:dyDescent="0.25"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49"/>
      <c r="AI754" s="49"/>
      <c r="AJ754" s="49"/>
      <c r="AK754" s="49"/>
      <c r="AL754" s="49"/>
      <c r="AM754" s="49"/>
      <c r="AN754" s="49"/>
      <c r="AO754" s="49"/>
      <c r="AP754" s="49"/>
      <c r="AQ754" s="49"/>
      <c r="AR754" s="1"/>
      <c r="AS754" s="1"/>
      <c r="AT754" s="1"/>
      <c r="AU754" s="1"/>
      <c r="AV754" s="1"/>
      <c r="AW754" s="1"/>
      <c r="AX754" s="1"/>
      <c r="AY754" s="1"/>
      <c r="AZ754" s="1"/>
      <c r="BA754" s="1"/>
      <c r="BB754" s="3"/>
    </row>
    <row r="755" spans="11:54" x14ac:dyDescent="0.25"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49"/>
      <c r="AI755" s="49"/>
      <c r="AJ755" s="49"/>
      <c r="AK755" s="49"/>
      <c r="AL755" s="49"/>
      <c r="AM755" s="49"/>
      <c r="AN755" s="49"/>
      <c r="AO755" s="49"/>
      <c r="AP755" s="49"/>
      <c r="AQ755" s="49"/>
      <c r="AR755" s="1"/>
      <c r="AS755" s="1"/>
      <c r="AT755" s="1"/>
      <c r="AU755" s="1"/>
      <c r="AV755" s="1"/>
      <c r="AW755" s="1"/>
      <c r="AX755" s="1"/>
      <c r="AY755" s="1"/>
      <c r="AZ755" s="1"/>
      <c r="BA755" s="1"/>
      <c r="BB755" s="3"/>
    </row>
    <row r="756" spans="11:54" x14ac:dyDescent="0.25"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49"/>
      <c r="AI756" s="49"/>
      <c r="AJ756" s="49"/>
      <c r="AK756" s="49"/>
      <c r="AL756" s="49"/>
      <c r="AM756" s="49"/>
      <c r="AN756" s="49"/>
      <c r="AO756" s="49"/>
      <c r="AP756" s="49"/>
      <c r="AQ756" s="49"/>
      <c r="AR756" s="1"/>
      <c r="AS756" s="1"/>
      <c r="AT756" s="1"/>
      <c r="AU756" s="1"/>
      <c r="AV756" s="1"/>
      <c r="AW756" s="1"/>
      <c r="AX756" s="1"/>
      <c r="AY756" s="1"/>
      <c r="AZ756" s="1"/>
      <c r="BA756" s="1"/>
      <c r="BB756" s="3"/>
    </row>
    <row r="757" spans="11:54" x14ac:dyDescent="0.25"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49"/>
      <c r="AI757" s="49"/>
      <c r="AJ757" s="49"/>
      <c r="AK757" s="49"/>
      <c r="AL757" s="49"/>
      <c r="AM757" s="49"/>
      <c r="AN757" s="49"/>
      <c r="AO757" s="49"/>
      <c r="AP757" s="49"/>
      <c r="AQ757" s="49"/>
      <c r="AR757" s="1"/>
      <c r="AS757" s="1"/>
      <c r="AT757" s="1"/>
      <c r="AU757" s="1"/>
      <c r="AV757" s="1"/>
      <c r="AW757" s="1"/>
      <c r="AX757" s="1"/>
      <c r="AY757" s="1"/>
      <c r="AZ757" s="1"/>
      <c r="BA757" s="1"/>
      <c r="BB757" s="3"/>
    </row>
    <row r="758" spans="11:54" x14ac:dyDescent="0.25"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49"/>
      <c r="AI758" s="49"/>
      <c r="AJ758" s="49"/>
      <c r="AK758" s="49"/>
      <c r="AL758" s="49"/>
      <c r="AM758" s="49"/>
      <c r="AN758" s="49"/>
      <c r="AO758" s="49"/>
      <c r="AP758" s="49"/>
      <c r="AQ758" s="49"/>
      <c r="AR758" s="1"/>
      <c r="AS758" s="1"/>
      <c r="AT758" s="1"/>
      <c r="AU758" s="1"/>
      <c r="AV758" s="1"/>
      <c r="AW758" s="1"/>
      <c r="AX758" s="1"/>
      <c r="AY758" s="1"/>
      <c r="AZ758" s="1"/>
      <c r="BA758" s="1"/>
      <c r="BB758" s="3"/>
    </row>
    <row r="759" spans="11:54" x14ac:dyDescent="0.25"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49"/>
      <c r="AI759" s="49"/>
      <c r="AJ759" s="49"/>
      <c r="AK759" s="49"/>
      <c r="AL759" s="49"/>
      <c r="AM759" s="49"/>
      <c r="AN759" s="49"/>
      <c r="AO759" s="49"/>
      <c r="AP759" s="49"/>
      <c r="AQ759" s="49"/>
      <c r="AR759" s="1"/>
      <c r="AS759" s="1"/>
      <c r="AT759" s="1"/>
      <c r="AU759" s="1"/>
      <c r="AV759" s="1"/>
      <c r="AW759" s="1"/>
      <c r="AX759" s="1"/>
      <c r="AY759" s="1"/>
      <c r="AZ759" s="1"/>
      <c r="BA759" s="1"/>
      <c r="BB759" s="3"/>
    </row>
    <row r="760" spans="11:54" x14ac:dyDescent="0.25"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49"/>
      <c r="AI760" s="49"/>
      <c r="AJ760" s="49"/>
      <c r="AK760" s="49"/>
      <c r="AL760" s="49"/>
      <c r="AM760" s="49"/>
      <c r="AN760" s="49"/>
      <c r="AO760" s="49"/>
      <c r="AP760" s="49"/>
      <c r="AQ760" s="49"/>
      <c r="AR760" s="1"/>
      <c r="AS760" s="1"/>
      <c r="AT760" s="1"/>
      <c r="AU760" s="1"/>
      <c r="AV760" s="1"/>
      <c r="AW760" s="1"/>
      <c r="AX760" s="1"/>
      <c r="AY760" s="1"/>
      <c r="AZ760" s="1"/>
      <c r="BA760" s="1"/>
      <c r="BB760" s="3"/>
    </row>
    <row r="761" spans="11:54" x14ac:dyDescent="0.25"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49"/>
      <c r="AI761" s="49"/>
      <c r="AJ761" s="49"/>
      <c r="AK761" s="49"/>
      <c r="AL761" s="49"/>
      <c r="AM761" s="49"/>
      <c r="AN761" s="49"/>
      <c r="AO761" s="49"/>
      <c r="AP761" s="49"/>
      <c r="AQ761" s="49"/>
      <c r="AR761" s="1"/>
      <c r="AS761" s="1"/>
      <c r="AT761" s="1"/>
      <c r="AU761" s="1"/>
      <c r="AV761" s="1"/>
      <c r="AW761" s="1"/>
      <c r="AX761" s="1"/>
      <c r="AY761" s="1"/>
      <c r="AZ761" s="1"/>
      <c r="BA761" s="1"/>
      <c r="BB761" s="3"/>
    </row>
    <row r="762" spans="11:54" x14ac:dyDescent="0.25"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49"/>
      <c r="AI762" s="49"/>
      <c r="AJ762" s="49"/>
      <c r="AK762" s="49"/>
      <c r="AL762" s="49"/>
      <c r="AM762" s="49"/>
      <c r="AN762" s="49"/>
      <c r="AO762" s="49"/>
      <c r="AP762" s="49"/>
      <c r="AQ762" s="49"/>
      <c r="AR762" s="1"/>
      <c r="AS762" s="1"/>
      <c r="AT762" s="1"/>
      <c r="AU762" s="1"/>
      <c r="AV762" s="1"/>
      <c r="AW762" s="1"/>
      <c r="AX762" s="1"/>
      <c r="AY762" s="1"/>
      <c r="AZ762" s="1"/>
      <c r="BA762" s="1"/>
      <c r="BB762" s="3"/>
    </row>
    <row r="763" spans="11:54" x14ac:dyDescent="0.25"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49"/>
      <c r="AI763" s="49"/>
      <c r="AJ763" s="49"/>
      <c r="AK763" s="49"/>
      <c r="AL763" s="49"/>
      <c r="AM763" s="49"/>
      <c r="AN763" s="49"/>
      <c r="AO763" s="49"/>
      <c r="AP763" s="49"/>
      <c r="AQ763" s="49"/>
      <c r="AR763" s="1"/>
      <c r="AS763" s="1"/>
      <c r="AT763" s="1"/>
      <c r="AU763" s="1"/>
      <c r="AV763" s="1"/>
      <c r="AW763" s="1"/>
      <c r="AX763" s="1"/>
      <c r="AY763" s="1"/>
      <c r="AZ763" s="1"/>
      <c r="BA763" s="1"/>
      <c r="BB763" s="3"/>
    </row>
    <row r="764" spans="11:54" x14ac:dyDescent="0.25"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49"/>
      <c r="AI764" s="49"/>
      <c r="AJ764" s="49"/>
      <c r="AK764" s="49"/>
      <c r="AL764" s="49"/>
      <c r="AM764" s="49"/>
      <c r="AN764" s="49"/>
      <c r="AO764" s="49"/>
      <c r="AP764" s="49"/>
      <c r="AQ764" s="49"/>
      <c r="AR764" s="1"/>
      <c r="AS764" s="1"/>
      <c r="AT764" s="1"/>
      <c r="AU764" s="1"/>
      <c r="AV764" s="1"/>
      <c r="AW764" s="1"/>
      <c r="AX764" s="1"/>
      <c r="AY764" s="1"/>
      <c r="AZ764" s="1"/>
      <c r="BA764" s="1"/>
      <c r="BB764" s="3"/>
    </row>
    <row r="765" spans="11:54" x14ac:dyDescent="0.25"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49"/>
      <c r="AI765" s="49"/>
      <c r="AJ765" s="49"/>
      <c r="AK765" s="49"/>
      <c r="AL765" s="49"/>
      <c r="AM765" s="49"/>
      <c r="AN765" s="49"/>
      <c r="AO765" s="49"/>
      <c r="AP765" s="49"/>
      <c r="AQ765" s="49"/>
      <c r="AR765" s="1"/>
      <c r="AS765" s="1"/>
      <c r="AT765" s="1"/>
      <c r="AU765" s="1"/>
      <c r="AV765" s="1"/>
      <c r="AW765" s="1"/>
      <c r="AX765" s="1"/>
      <c r="AY765" s="1"/>
      <c r="AZ765" s="1"/>
      <c r="BA765" s="1"/>
      <c r="BB765" s="3"/>
    </row>
    <row r="766" spans="11:54" x14ac:dyDescent="0.25"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49"/>
      <c r="AI766" s="49"/>
      <c r="AJ766" s="49"/>
      <c r="AK766" s="49"/>
      <c r="AL766" s="49"/>
      <c r="AM766" s="49"/>
      <c r="AN766" s="49"/>
      <c r="AO766" s="49"/>
      <c r="AP766" s="49"/>
      <c r="AQ766" s="49"/>
      <c r="AR766" s="1"/>
      <c r="AS766" s="1"/>
      <c r="AT766" s="1"/>
      <c r="AU766" s="1"/>
      <c r="AV766" s="1"/>
      <c r="AW766" s="1"/>
      <c r="AX766" s="1"/>
      <c r="AY766" s="1"/>
      <c r="AZ766" s="1"/>
      <c r="BA766" s="1"/>
      <c r="BB766" s="3"/>
    </row>
    <row r="767" spans="11:54" x14ac:dyDescent="0.25"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49"/>
      <c r="AI767" s="49"/>
      <c r="AJ767" s="49"/>
      <c r="AK767" s="49"/>
      <c r="AL767" s="49"/>
      <c r="AM767" s="49"/>
      <c r="AN767" s="49"/>
      <c r="AO767" s="49"/>
      <c r="AP767" s="49"/>
      <c r="AQ767" s="49"/>
      <c r="AR767" s="1"/>
      <c r="AS767" s="1"/>
      <c r="AT767" s="1"/>
      <c r="AU767" s="1"/>
      <c r="AV767" s="1"/>
      <c r="AW767" s="1"/>
      <c r="AX767" s="1"/>
      <c r="AY767" s="1"/>
      <c r="AZ767" s="1"/>
      <c r="BA767" s="1"/>
      <c r="BB767" s="3"/>
    </row>
    <row r="768" spans="11:54" x14ac:dyDescent="0.25"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49"/>
      <c r="AI768" s="49"/>
      <c r="AJ768" s="49"/>
      <c r="AK768" s="49"/>
      <c r="AL768" s="49"/>
      <c r="AM768" s="49"/>
      <c r="AN768" s="49"/>
      <c r="AO768" s="49"/>
      <c r="AP768" s="49"/>
      <c r="AQ768" s="49"/>
      <c r="AR768" s="1"/>
      <c r="AS768" s="1"/>
      <c r="AT768" s="1"/>
      <c r="AU768" s="1"/>
      <c r="AV768" s="1"/>
      <c r="AW768" s="1"/>
      <c r="AX768" s="1"/>
      <c r="AY768" s="1"/>
      <c r="AZ768" s="1"/>
      <c r="BA768" s="1"/>
      <c r="BB768" s="3"/>
    </row>
    <row r="769" spans="11:54" x14ac:dyDescent="0.25"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49"/>
      <c r="AI769" s="49"/>
      <c r="AJ769" s="49"/>
      <c r="AK769" s="49"/>
      <c r="AL769" s="49"/>
      <c r="AM769" s="49"/>
      <c r="AN769" s="49"/>
      <c r="AO769" s="49"/>
      <c r="AP769" s="49"/>
      <c r="AQ769" s="49"/>
      <c r="AR769" s="1"/>
      <c r="AS769" s="1"/>
      <c r="AT769" s="1"/>
      <c r="AU769" s="1"/>
      <c r="AV769" s="1"/>
      <c r="AW769" s="1"/>
      <c r="AX769" s="1"/>
      <c r="AY769" s="1"/>
      <c r="AZ769" s="1"/>
      <c r="BA769" s="1"/>
      <c r="BB769" s="3"/>
    </row>
    <row r="770" spans="11:54" x14ac:dyDescent="0.25"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49"/>
      <c r="AI770" s="49"/>
      <c r="AJ770" s="49"/>
      <c r="AK770" s="49"/>
      <c r="AL770" s="49"/>
      <c r="AM770" s="49"/>
      <c r="AN770" s="49"/>
      <c r="AO770" s="49"/>
      <c r="AP770" s="49"/>
      <c r="AQ770" s="49"/>
      <c r="AR770" s="1"/>
      <c r="AS770" s="1"/>
      <c r="AT770" s="1"/>
      <c r="AU770" s="1"/>
      <c r="AV770" s="1"/>
      <c r="AW770" s="1"/>
      <c r="AX770" s="1"/>
      <c r="AY770" s="1"/>
      <c r="AZ770" s="1"/>
      <c r="BA770" s="1"/>
      <c r="BB770" s="3"/>
    </row>
    <row r="771" spans="11:54" x14ac:dyDescent="0.25"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49"/>
      <c r="AI771" s="49"/>
      <c r="AJ771" s="49"/>
      <c r="AK771" s="49"/>
      <c r="AL771" s="49"/>
      <c r="AM771" s="49"/>
      <c r="AN771" s="49"/>
      <c r="AO771" s="49"/>
      <c r="AP771" s="49"/>
      <c r="AQ771" s="49"/>
      <c r="AR771" s="1"/>
      <c r="AS771" s="1"/>
      <c r="AT771" s="1"/>
      <c r="AU771" s="1"/>
      <c r="AV771" s="1"/>
      <c r="AW771" s="1"/>
      <c r="AX771" s="1"/>
      <c r="AY771" s="1"/>
      <c r="AZ771" s="1"/>
      <c r="BA771" s="1"/>
      <c r="BB771" s="3"/>
    </row>
    <row r="772" spans="11:54" x14ac:dyDescent="0.25"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49"/>
      <c r="AI772" s="49"/>
      <c r="AJ772" s="49"/>
      <c r="AK772" s="49"/>
      <c r="AL772" s="49"/>
      <c r="AM772" s="49"/>
      <c r="AN772" s="49"/>
      <c r="AO772" s="49"/>
      <c r="AP772" s="49"/>
      <c r="AQ772" s="49"/>
      <c r="AR772" s="1"/>
      <c r="AS772" s="1"/>
      <c r="AT772" s="1"/>
      <c r="AU772" s="1"/>
      <c r="AV772" s="1"/>
      <c r="AW772" s="1"/>
      <c r="AX772" s="1"/>
      <c r="AY772" s="1"/>
      <c r="AZ772" s="1"/>
      <c r="BA772" s="1"/>
      <c r="BB772" s="3"/>
    </row>
    <row r="773" spans="11:54" x14ac:dyDescent="0.25"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49"/>
      <c r="AI773" s="49"/>
      <c r="AJ773" s="49"/>
      <c r="AK773" s="49"/>
      <c r="AL773" s="49"/>
      <c r="AM773" s="49"/>
      <c r="AN773" s="49"/>
      <c r="AO773" s="49"/>
      <c r="AP773" s="49"/>
      <c r="AQ773" s="49"/>
      <c r="AR773" s="1"/>
      <c r="AS773" s="1"/>
      <c r="AT773" s="1"/>
      <c r="AU773" s="1"/>
      <c r="AV773" s="1"/>
      <c r="AW773" s="1"/>
      <c r="AX773" s="1"/>
      <c r="AY773" s="1"/>
      <c r="AZ773" s="1"/>
      <c r="BA773" s="1"/>
      <c r="BB773" s="3"/>
    </row>
    <row r="774" spans="11:54" x14ac:dyDescent="0.25"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49"/>
      <c r="AI774" s="49"/>
      <c r="AJ774" s="49"/>
      <c r="AK774" s="49"/>
      <c r="AL774" s="49"/>
      <c r="AM774" s="49"/>
      <c r="AN774" s="49"/>
      <c r="AO774" s="49"/>
      <c r="AP774" s="49"/>
      <c r="AQ774" s="49"/>
      <c r="AR774" s="1"/>
      <c r="AS774" s="1"/>
      <c r="AT774" s="1"/>
      <c r="AU774" s="1"/>
      <c r="AV774" s="1"/>
      <c r="AW774" s="1"/>
      <c r="AX774" s="1"/>
      <c r="AY774" s="1"/>
      <c r="AZ774" s="1"/>
      <c r="BA774" s="1"/>
      <c r="BB774" s="3"/>
    </row>
    <row r="775" spans="11:54" x14ac:dyDescent="0.25"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49"/>
      <c r="AI775" s="49"/>
      <c r="AJ775" s="49"/>
      <c r="AK775" s="49"/>
      <c r="AL775" s="49"/>
      <c r="AM775" s="49"/>
      <c r="AN775" s="49"/>
      <c r="AO775" s="49"/>
      <c r="AP775" s="49"/>
      <c r="AQ775" s="49"/>
      <c r="AR775" s="1"/>
      <c r="AS775" s="1"/>
      <c r="AT775" s="1"/>
      <c r="AU775" s="1"/>
      <c r="AV775" s="1"/>
      <c r="AW775" s="1"/>
      <c r="AX775" s="1"/>
      <c r="AY775" s="1"/>
      <c r="AZ775" s="1"/>
      <c r="BA775" s="1"/>
      <c r="BB775" s="3"/>
    </row>
    <row r="776" spans="11:54" x14ac:dyDescent="0.25"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49"/>
      <c r="AI776" s="49"/>
      <c r="AJ776" s="49"/>
      <c r="AK776" s="49"/>
      <c r="AL776" s="49"/>
      <c r="AM776" s="49"/>
      <c r="AN776" s="49"/>
      <c r="AO776" s="49"/>
      <c r="AP776" s="49"/>
      <c r="AQ776" s="49"/>
      <c r="AR776" s="1"/>
      <c r="AS776" s="1"/>
      <c r="AT776" s="1"/>
      <c r="AU776" s="1"/>
      <c r="AV776" s="1"/>
      <c r="AW776" s="1"/>
      <c r="AX776" s="1"/>
      <c r="AY776" s="1"/>
      <c r="AZ776" s="1"/>
      <c r="BA776" s="1"/>
      <c r="BB776" s="3"/>
    </row>
    <row r="777" spans="11:54" x14ac:dyDescent="0.25"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49"/>
      <c r="AI777" s="49"/>
      <c r="AJ777" s="49"/>
      <c r="AK777" s="49"/>
      <c r="AL777" s="49"/>
      <c r="AM777" s="49"/>
      <c r="AN777" s="49"/>
      <c r="AO777" s="49"/>
      <c r="AP777" s="49"/>
      <c r="AQ777" s="49"/>
      <c r="AR777" s="1"/>
      <c r="AS777" s="1"/>
      <c r="AT777" s="1"/>
      <c r="AU777" s="1"/>
      <c r="AV777" s="1"/>
      <c r="AW777" s="1"/>
      <c r="AX777" s="1"/>
      <c r="AY777" s="1"/>
      <c r="AZ777" s="1"/>
      <c r="BA777" s="1"/>
      <c r="BB777" s="3"/>
    </row>
    <row r="778" spans="11:54" x14ac:dyDescent="0.25"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49"/>
      <c r="AI778" s="49"/>
      <c r="AJ778" s="49"/>
      <c r="AK778" s="49"/>
      <c r="AL778" s="49"/>
      <c r="AM778" s="49"/>
      <c r="AN778" s="49"/>
      <c r="AO778" s="49"/>
      <c r="AP778" s="49"/>
      <c r="AQ778" s="49"/>
      <c r="AR778" s="1"/>
      <c r="AS778" s="1"/>
      <c r="AT778" s="1"/>
      <c r="AU778" s="1"/>
      <c r="AV778" s="1"/>
      <c r="AW778" s="1"/>
      <c r="AX778" s="1"/>
      <c r="AY778" s="1"/>
      <c r="AZ778" s="1"/>
      <c r="BA778" s="1"/>
      <c r="BB778" s="3"/>
    </row>
    <row r="779" spans="11:54" x14ac:dyDescent="0.25"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49"/>
      <c r="AI779" s="49"/>
      <c r="AJ779" s="49"/>
      <c r="AK779" s="49"/>
      <c r="AL779" s="49"/>
      <c r="AM779" s="49"/>
      <c r="AN779" s="49"/>
      <c r="AO779" s="49"/>
      <c r="AP779" s="49"/>
      <c r="AQ779" s="49"/>
      <c r="AR779" s="1"/>
      <c r="AS779" s="1"/>
      <c r="AT779" s="1"/>
      <c r="AU779" s="1"/>
      <c r="AV779" s="1"/>
      <c r="AW779" s="1"/>
      <c r="AX779" s="1"/>
      <c r="AY779" s="1"/>
      <c r="AZ779" s="1"/>
      <c r="BA779" s="1"/>
      <c r="BB779" s="3"/>
    </row>
    <row r="780" spans="11:54" x14ac:dyDescent="0.25"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49"/>
      <c r="AI780" s="49"/>
      <c r="AJ780" s="49"/>
      <c r="AK780" s="49"/>
      <c r="AL780" s="49"/>
      <c r="AM780" s="49"/>
      <c r="AN780" s="49"/>
      <c r="AO780" s="49"/>
      <c r="AP780" s="49"/>
      <c r="AQ780" s="49"/>
      <c r="AR780" s="1"/>
      <c r="AS780" s="1"/>
      <c r="AT780" s="1"/>
      <c r="AU780" s="1"/>
      <c r="AV780" s="1"/>
      <c r="AW780" s="1"/>
      <c r="AX780" s="1"/>
      <c r="AY780" s="1"/>
      <c r="AZ780" s="1"/>
      <c r="BA780" s="1"/>
      <c r="BB780" s="3"/>
    </row>
    <row r="781" spans="11:54" x14ac:dyDescent="0.25"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49"/>
      <c r="AI781" s="49"/>
      <c r="AJ781" s="49"/>
      <c r="AK781" s="49"/>
      <c r="AL781" s="49"/>
      <c r="AM781" s="49"/>
      <c r="AN781" s="49"/>
      <c r="AO781" s="49"/>
      <c r="AP781" s="49"/>
      <c r="AQ781" s="49"/>
      <c r="AR781" s="1"/>
      <c r="AS781" s="1"/>
      <c r="AT781" s="1"/>
      <c r="AU781" s="1"/>
      <c r="AV781" s="1"/>
      <c r="AW781" s="1"/>
      <c r="AX781" s="1"/>
      <c r="AY781" s="1"/>
      <c r="AZ781" s="1"/>
      <c r="BA781" s="1"/>
      <c r="BB781" s="3"/>
    </row>
    <row r="782" spans="11:54" x14ac:dyDescent="0.25"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49"/>
      <c r="AI782" s="49"/>
      <c r="AJ782" s="49"/>
      <c r="AK782" s="49"/>
      <c r="AL782" s="49"/>
      <c r="AM782" s="49"/>
      <c r="AN782" s="49"/>
      <c r="AO782" s="49"/>
      <c r="AP782" s="49"/>
      <c r="AQ782" s="49"/>
      <c r="AR782" s="1"/>
      <c r="AS782" s="1"/>
      <c r="AT782" s="1"/>
      <c r="AU782" s="1"/>
      <c r="AV782" s="1"/>
      <c r="AW782" s="1"/>
      <c r="AX782" s="1"/>
      <c r="AY782" s="1"/>
      <c r="AZ782" s="1"/>
      <c r="BA782" s="1"/>
      <c r="BB782" s="3"/>
    </row>
    <row r="783" spans="11:54" x14ac:dyDescent="0.25"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49"/>
      <c r="AI783" s="49"/>
      <c r="AJ783" s="49"/>
      <c r="AK783" s="49"/>
      <c r="AL783" s="49"/>
      <c r="AM783" s="49"/>
      <c r="AN783" s="49"/>
      <c r="AO783" s="49"/>
      <c r="AP783" s="49"/>
      <c r="AQ783" s="49"/>
      <c r="AR783" s="1"/>
      <c r="AS783" s="1"/>
      <c r="AT783" s="1"/>
      <c r="AU783" s="1"/>
      <c r="AV783" s="1"/>
      <c r="AW783" s="1"/>
      <c r="AX783" s="1"/>
      <c r="AY783" s="1"/>
      <c r="AZ783" s="1"/>
      <c r="BA783" s="1"/>
      <c r="BB783" s="3"/>
    </row>
    <row r="784" spans="11:54" x14ac:dyDescent="0.25"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49"/>
      <c r="AI784" s="49"/>
      <c r="AJ784" s="49"/>
      <c r="AK784" s="49"/>
      <c r="AL784" s="49"/>
      <c r="AM784" s="49"/>
      <c r="AN784" s="49"/>
      <c r="AO784" s="49"/>
      <c r="AP784" s="49"/>
      <c r="AQ784" s="49"/>
      <c r="AR784" s="1"/>
      <c r="AS784" s="1"/>
      <c r="AT784" s="1"/>
      <c r="AU784" s="1"/>
      <c r="AV784" s="1"/>
      <c r="AW784" s="1"/>
      <c r="AX784" s="1"/>
      <c r="AY784" s="1"/>
      <c r="AZ784" s="1"/>
      <c r="BA784" s="1"/>
      <c r="BB784" s="3"/>
    </row>
    <row r="785" spans="11:54" x14ac:dyDescent="0.25"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49"/>
      <c r="AI785" s="49"/>
      <c r="AJ785" s="49"/>
      <c r="AK785" s="49"/>
      <c r="AL785" s="49"/>
      <c r="AM785" s="49"/>
      <c r="AN785" s="49"/>
      <c r="AO785" s="49"/>
      <c r="AP785" s="49"/>
      <c r="AQ785" s="49"/>
      <c r="AR785" s="1"/>
      <c r="AS785" s="1"/>
      <c r="AT785" s="1"/>
      <c r="AU785" s="1"/>
      <c r="AV785" s="1"/>
      <c r="AW785" s="1"/>
      <c r="AX785" s="1"/>
      <c r="AY785" s="1"/>
      <c r="AZ785" s="1"/>
      <c r="BA785" s="1"/>
      <c r="BB785" s="3"/>
    </row>
    <row r="786" spans="11:54" x14ac:dyDescent="0.25"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49"/>
      <c r="AI786" s="49"/>
      <c r="AJ786" s="49"/>
      <c r="AK786" s="49"/>
      <c r="AL786" s="49"/>
      <c r="AM786" s="49"/>
      <c r="AN786" s="49"/>
      <c r="AO786" s="49"/>
      <c r="AP786" s="49"/>
      <c r="AQ786" s="49"/>
      <c r="AR786" s="1"/>
      <c r="AS786" s="1"/>
      <c r="AT786" s="1"/>
      <c r="AU786" s="1"/>
      <c r="AV786" s="1"/>
      <c r="AW786" s="1"/>
      <c r="AX786" s="1"/>
      <c r="AY786" s="1"/>
      <c r="AZ786" s="1"/>
      <c r="BA786" s="1"/>
      <c r="BB786" s="3"/>
    </row>
    <row r="787" spans="11:54" x14ac:dyDescent="0.25"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49"/>
      <c r="AI787" s="49"/>
      <c r="AJ787" s="49"/>
      <c r="AK787" s="49"/>
      <c r="AL787" s="49"/>
      <c r="AM787" s="49"/>
      <c r="AN787" s="49"/>
      <c r="AO787" s="49"/>
      <c r="AP787" s="49"/>
      <c r="AQ787" s="49"/>
      <c r="AR787" s="1"/>
      <c r="AS787" s="1"/>
      <c r="AT787" s="1"/>
      <c r="AU787" s="1"/>
      <c r="AV787" s="1"/>
      <c r="AW787" s="1"/>
      <c r="AX787" s="1"/>
      <c r="AY787" s="1"/>
      <c r="AZ787" s="1"/>
      <c r="BA787" s="1"/>
      <c r="BB787" s="3"/>
    </row>
    <row r="788" spans="11:54" x14ac:dyDescent="0.25"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49"/>
      <c r="AI788" s="49"/>
      <c r="AJ788" s="49"/>
      <c r="AK788" s="49"/>
      <c r="AL788" s="49"/>
      <c r="AM788" s="49"/>
      <c r="AN788" s="49"/>
      <c r="AO788" s="49"/>
      <c r="AP788" s="49"/>
      <c r="AQ788" s="49"/>
      <c r="AR788" s="1"/>
      <c r="AS788" s="1"/>
      <c r="AT788" s="1"/>
      <c r="AU788" s="1"/>
      <c r="AV788" s="1"/>
      <c r="AW788" s="1"/>
      <c r="AX788" s="1"/>
      <c r="AY788" s="1"/>
      <c r="AZ788" s="1"/>
      <c r="BA788" s="1"/>
      <c r="BB788" s="3"/>
    </row>
    <row r="789" spans="11:54" x14ac:dyDescent="0.25"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49"/>
      <c r="AI789" s="49"/>
      <c r="AJ789" s="49"/>
      <c r="AK789" s="49"/>
      <c r="AL789" s="49"/>
      <c r="AM789" s="49"/>
      <c r="AN789" s="49"/>
      <c r="AO789" s="49"/>
      <c r="AP789" s="49"/>
      <c r="AQ789" s="49"/>
      <c r="AR789" s="1"/>
      <c r="AS789" s="1"/>
      <c r="AT789" s="1"/>
      <c r="AU789" s="1"/>
      <c r="AV789" s="1"/>
      <c r="AW789" s="1"/>
      <c r="AX789" s="1"/>
      <c r="AY789" s="1"/>
      <c r="AZ789" s="1"/>
      <c r="BA789" s="1"/>
      <c r="BB789" s="3"/>
    </row>
    <row r="790" spans="11:54" x14ac:dyDescent="0.25"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49"/>
      <c r="AI790" s="49"/>
      <c r="AJ790" s="49"/>
      <c r="AK790" s="49"/>
      <c r="AL790" s="49"/>
      <c r="AM790" s="49"/>
      <c r="AN790" s="49"/>
      <c r="AO790" s="49"/>
      <c r="AP790" s="49"/>
      <c r="AQ790" s="49"/>
      <c r="AR790" s="1"/>
      <c r="AS790" s="1"/>
      <c r="AT790" s="1"/>
      <c r="AU790" s="1"/>
      <c r="AV790" s="1"/>
      <c r="AW790" s="1"/>
      <c r="AX790" s="1"/>
      <c r="AY790" s="1"/>
      <c r="AZ790" s="1"/>
      <c r="BA790" s="1"/>
      <c r="BB790" s="3"/>
    </row>
    <row r="791" spans="11:54" x14ac:dyDescent="0.25"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49"/>
      <c r="AI791" s="49"/>
      <c r="AJ791" s="49"/>
      <c r="AK791" s="49"/>
      <c r="AL791" s="49"/>
      <c r="AM791" s="49"/>
      <c r="AN791" s="49"/>
      <c r="AO791" s="49"/>
      <c r="AP791" s="49"/>
      <c r="AQ791" s="49"/>
      <c r="AR791" s="1"/>
      <c r="AS791" s="1"/>
      <c r="AT791" s="1"/>
      <c r="AU791" s="1"/>
      <c r="AV791" s="1"/>
      <c r="AW791" s="1"/>
      <c r="AX791" s="1"/>
      <c r="AY791" s="1"/>
      <c r="AZ791" s="1"/>
      <c r="BA791" s="1"/>
      <c r="BB791" s="3"/>
    </row>
    <row r="792" spans="11:54" x14ac:dyDescent="0.25"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49"/>
      <c r="AI792" s="49"/>
      <c r="AJ792" s="49"/>
      <c r="AK792" s="49"/>
      <c r="AL792" s="49"/>
      <c r="AM792" s="49"/>
      <c r="AN792" s="49"/>
      <c r="AO792" s="49"/>
      <c r="AP792" s="49"/>
      <c r="AQ792" s="49"/>
      <c r="AR792" s="1"/>
      <c r="AS792" s="1"/>
      <c r="AT792" s="1"/>
      <c r="AU792" s="1"/>
      <c r="AV792" s="1"/>
      <c r="AW792" s="1"/>
      <c r="AX792" s="1"/>
      <c r="AY792" s="1"/>
      <c r="AZ792" s="1"/>
      <c r="BA792" s="1"/>
      <c r="BB792" s="3"/>
    </row>
    <row r="793" spans="11:54" x14ac:dyDescent="0.25"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49"/>
      <c r="AI793" s="49"/>
      <c r="AJ793" s="49"/>
      <c r="AK793" s="49"/>
      <c r="AL793" s="49"/>
      <c r="AM793" s="49"/>
      <c r="AN793" s="49"/>
      <c r="AO793" s="49"/>
      <c r="AP793" s="49"/>
      <c r="AQ793" s="49"/>
      <c r="AR793" s="1"/>
      <c r="AS793" s="1"/>
      <c r="AT793" s="1"/>
      <c r="AU793" s="1"/>
      <c r="AV793" s="1"/>
      <c r="AW793" s="1"/>
      <c r="AX793" s="1"/>
      <c r="AY793" s="1"/>
      <c r="AZ793" s="1"/>
      <c r="BA793" s="1"/>
      <c r="BB793" s="3"/>
    </row>
    <row r="794" spans="11:54" x14ac:dyDescent="0.25"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49"/>
      <c r="AI794" s="49"/>
      <c r="AJ794" s="49"/>
      <c r="AK794" s="49"/>
      <c r="AL794" s="49"/>
      <c r="AM794" s="49"/>
      <c r="AN794" s="49"/>
      <c r="AO794" s="49"/>
      <c r="AP794" s="49"/>
      <c r="AQ794" s="49"/>
      <c r="AR794" s="1"/>
      <c r="AS794" s="1"/>
      <c r="AT794" s="1"/>
      <c r="AU794" s="1"/>
      <c r="AV794" s="1"/>
      <c r="AW794" s="1"/>
      <c r="AX794" s="1"/>
      <c r="AY794" s="1"/>
      <c r="AZ794" s="1"/>
      <c r="BA794" s="1"/>
      <c r="BB794" s="3"/>
    </row>
    <row r="795" spans="11:54" x14ac:dyDescent="0.25"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49"/>
      <c r="AI795" s="49"/>
      <c r="AJ795" s="49"/>
      <c r="AK795" s="49"/>
      <c r="AL795" s="49"/>
      <c r="AM795" s="49"/>
      <c r="AN795" s="49"/>
      <c r="AO795" s="49"/>
      <c r="AP795" s="49"/>
      <c r="AQ795" s="49"/>
      <c r="AR795" s="1"/>
      <c r="AS795" s="1"/>
      <c r="AT795" s="1"/>
      <c r="AU795" s="1"/>
      <c r="AV795" s="1"/>
      <c r="AW795" s="1"/>
      <c r="AX795" s="1"/>
      <c r="AY795" s="1"/>
      <c r="AZ795" s="1"/>
      <c r="BA795" s="1"/>
      <c r="BB795" s="3"/>
    </row>
    <row r="796" spans="11:54" x14ac:dyDescent="0.25"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49"/>
      <c r="AI796" s="49"/>
      <c r="AJ796" s="49"/>
      <c r="AK796" s="49"/>
      <c r="AL796" s="49"/>
      <c r="AM796" s="49"/>
      <c r="AN796" s="49"/>
      <c r="AO796" s="49"/>
      <c r="AP796" s="49"/>
      <c r="AQ796" s="49"/>
      <c r="AR796" s="1"/>
      <c r="AS796" s="1"/>
      <c r="AT796" s="1"/>
      <c r="AU796" s="1"/>
      <c r="AV796" s="1"/>
      <c r="AW796" s="1"/>
      <c r="AX796" s="1"/>
      <c r="AY796" s="1"/>
      <c r="AZ796" s="1"/>
      <c r="BA796" s="1"/>
      <c r="BB796" s="3"/>
    </row>
    <row r="797" spans="11:54" x14ac:dyDescent="0.25"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49"/>
      <c r="AI797" s="49"/>
      <c r="AJ797" s="49"/>
      <c r="AK797" s="49"/>
      <c r="AL797" s="49"/>
      <c r="AM797" s="49"/>
      <c r="AN797" s="49"/>
      <c r="AO797" s="49"/>
      <c r="AP797" s="49"/>
      <c r="AQ797" s="49"/>
      <c r="AR797" s="1"/>
      <c r="AS797" s="1"/>
      <c r="AT797" s="1"/>
      <c r="AU797" s="1"/>
      <c r="AV797" s="1"/>
      <c r="AW797" s="1"/>
      <c r="AX797" s="1"/>
      <c r="AY797" s="1"/>
      <c r="AZ797" s="1"/>
      <c r="BA797" s="1"/>
      <c r="BB797" s="3"/>
    </row>
    <row r="798" spans="11:54" x14ac:dyDescent="0.25"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49"/>
      <c r="AI798" s="49"/>
      <c r="AJ798" s="49"/>
      <c r="AK798" s="49"/>
      <c r="AL798" s="49"/>
      <c r="AM798" s="49"/>
      <c r="AN798" s="49"/>
      <c r="AO798" s="49"/>
      <c r="AP798" s="49"/>
      <c r="AQ798" s="49"/>
      <c r="AR798" s="1"/>
      <c r="AS798" s="1"/>
      <c r="AT798" s="1"/>
      <c r="AU798" s="1"/>
      <c r="AV798" s="1"/>
      <c r="AW798" s="1"/>
      <c r="AX798" s="1"/>
      <c r="AY798" s="1"/>
      <c r="AZ798" s="1"/>
      <c r="BA798" s="1"/>
      <c r="BB798" s="3"/>
    </row>
    <row r="799" spans="11:54" x14ac:dyDescent="0.25"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49"/>
      <c r="AI799" s="49"/>
      <c r="AJ799" s="49"/>
      <c r="AK799" s="49"/>
      <c r="AL799" s="49"/>
      <c r="AM799" s="49"/>
      <c r="AN799" s="49"/>
      <c r="AO799" s="49"/>
      <c r="AP799" s="49"/>
      <c r="AQ799" s="49"/>
      <c r="AR799" s="1"/>
      <c r="AS799" s="1"/>
      <c r="AT799" s="1"/>
      <c r="AU799" s="1"/>
      <c r="AV799" s="1"/>
      <c r="AW799" s="1"/>
      <c r="AX799" s="1"/>
      <c r="AY799" s="1"/>
      <c r="AZ799" s="1"/>
      <c r="BA799" s="1"/>
      <c r="BB799" s="3"/>
    </row>
    <row r="800" spans="11:54" x14ac:dyDescent="0.25"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49"/>
      <c r="AI800" s="49"/>
      <c r="AJ800" s="49"/>
      <c r="AK800" s="49"/>
      <c r="AL800" s="49"/>
      <c r="AM800" s="49"/>
      <c r="AN800" s="49"/>
      <c r="AO800" s="49"/>
      <c r="AP800" s="49"/>
      <c r="AQ800" s="49"/>
      <c r="AR800" s="1"/>
      <c r="AS800" s="1"/>
      <c r="AT800" s="1"/>
      <c r="AU800" s="1"/>
      <c r="AV800" s="1"/>
      <c r="AW800" s="1"/>
      <c r="AX800" s="1"/>
      <c r="AY800" s="1"/>
      <c r="AZ800" s="1"/>
      <c r="BA800" s="1"/>
      <c r="BB800" s="3"/>
    </row>
    <row r="801" spans="11:54" x14ac:dyDescent="0.25"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49"/>
      <c r="AI801" s="49"/>
      <c r="AJ801" s="49"/>
      <c r="AK801" s="49"/>
      <c r="AL801" s="49"/>
      <c r="AM801" s="49"/>
      <c r="AN801" s="49"/>
      <c r="AO801" s="49"/>
      <c r="AP801" s="49"/>
      <c r="AQ801" s="49"/>
      <c r="AR801" s="1"/>
      <c r="AS801" s="1"/>
      <c r="AT801" s="1"/>
      <c r="AU801" s="1"/>
      <c r="AV801" s="1"/>
      <c r="AW801" s="1"/>
      <c r="AX801" s="1"/>
      <c r="AY801" s="1"/>
      <c r="AZ801" s="1"/>
      <c r="BA801" s="1"/>
      <c r="BB801" s="3"/>
    </row>
    <row r="802" spans="11:54" x14ac:dyDescent="0.25"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49"/>
      <c r="AI802" s="49"/>
      <c r="AJ802" s="49"/>
      <c r="AK802" s="49"/>
      <c r="AL802" s="49"/>
      <c r="AM802" s="49"/>
      <c r="AN802" s="49"/>
      <c r="AO802" s="49"/>
      <c r="AP802" s="49"/>
      <c r="AQ802" s="49"/>
      <c r="AR802" s="1"/>
      <c r="AS802" s="1"/>
      <c r="AT802" s="1"/>
      <c r="AU802" s="1"/>
      <c r="AV802" s="1"/>
      <c r="AW802" s="1"/>
      <c r="AX802" s="1"/>
      <c r="AY802" s="1"/>
      <c r="AZ802" s="1"/>
      <c r="BA802" s="1"/>
      <c r="BB802" s="3"/>
    </row>
    <row r="803" spans="11:54" x14ac:dyDescent="0.25"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49"/>
      <c r="AI803" s="49"/>
      <c r="AJ803" s="49"/>
      <c r="AK803" s="49"/>
      <c r="AL803" s="49"/>
      <c r="AM803" s="49"/>
      <c r="AN803" s="49"/>
      <c r="AO803" s="49"/>
      <c r="AP803" s="49"/>
      <c r="AQ803" s="49"/>
      <c r="AR803" s="1"/>
      <c r="AS803" s="1"/>
      <c r="AT803" s="1"/>
      <c r="AU803" s="1"/>
      <c r="AV803" s="1"/>
      <c r="AW803" s="1"/>
      <c r="AX803" s="1"/>
      <c r="AY803" s="1"/>
      <c r="AZ803" s="1"/>
      <c r="BA803" s="1"/>
      <c r="BB803" s="3"/>
    </row>
    <row r="804" spans="11:54" x14ac:dyDescent="0.25"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49"/>
      <c r="AI804" s="49"/>
      <c r="AJ804" s="49"/>
      <c r="AK804" s="49"/>
      <c r="AL804" s="49"/>
      <c r="AM804" s="49"/>
      <c r="AN804" s="49"/>
      <c r="AO804" s="49"/>
      <c r="AP804" s="49"/>
      <c r="AQ804" s="49"/>
      <c r="AR804" s="1"/>
      <c r="AS804" s="1"/>
      <c r="AT804" s="1"/>
      <c r="AU804" s="1"/>
      <c r="AV804" s="1"/>
      <c r="AW804" s="1"/>
      <c r="AX804" s="1"/>
      <c r="AY804" s="1"/>
      <c r="AZ804" s="1"/>
      <c r="BA804" s="1"/>
      <c r="BB804" s="3"/>
    </row>
    <row r="805" spans="11:54" x14ac:dyDescent="0.25"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49"/>
      <c r="AI805" s="49"/>
      <c r="AJ805" s="49"/>
      <c r="AK805" s="49"/>
      <c r="AL805" s="49"/>
      <c r="AM805" s="49"/>
      <c r="AN805" s="49"/>
      <c r="AO805" s="49"/>
      <c r="AP805" s="49"/>
      <c r="AQ805" s="49"/>
      <c r="AR805" s="1"/>
      <c r="AS805" s="1"/>
      <c r="AT805" s="1"/>
      <c r="AU805" s="1"/>
      <c r="AV805" s="1"/>
      <c r="AW805" s="1"/>
      <c r="AX805" s="1"/>
      <c r="AY805" s="1"/>
      <c r="AZ805" s="1"/>
      <c r="BA805" s="1"/>
      <c r="BB805" s="3"/>
    </row>
    <row r="806" spans="11:54" x14ac:dyDescent="0.25"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49"/>
      <c r="AI806" s="49"/>
      <c r="AJ806" s="49"/>
      <c r="AK806" s="49"/>
      <c r="AL806" s="49"/>
      <c r="AM806" s="49"/>
      <c r="AN806" s="49"/>
      <c r="AO806" s="49"/>
      <c r="AP806" s="49"/>
      <c r="AQ806" s="49"/>
      <c r="AR806" s="1"/>
      <c r="AS806" s="1"/>
      <c r="AT806" s="1"/>
      <c r="AU806" s="1"/>
      <c r="AV806" s="1"/>
      <c r="AW806" s="1"/>
      <c r="AX806" s="1"/>
      <c r="AY806" s="1"/>
      <c r="AZ806" s="1"/>
      <c r="BA806" s="1"/>
      <c r="BB806" s="3"/>
    </row>
    <row r="807" spans="11:54" x14ac:dyDescent="0.25"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49"/>
      <c r="AI807" s="49"/>
      <c r="AJ807" s="49"/>
      <c r="AK807" s="49"/>
      <c r="AL807" s="49"/>
      <c r="AM807" s="49"/>
      <c r="AN807" s="49"/>
      <c r="AO807" s="49"/>
      <c r="AP807" s="49"/>
      <c r="AQ807" s="49"/>
      <c r="AR807" s="1"/>
      <c r="AS807" s="1"/>
      <c r="AT807" s="1"/>
      <c r="AU807" s="1"/>
      <c r="AV807" s="1"/>
      <c r="AW807" s="1"/>
      <c r="AX807" s="1"/>
      <c r="AY807" s="1"/>
      <c r="AZ807" s="1"/>
      <c r="BA807" s="1"/>
      <c r="BB807" s="3"/>
    </row>
    <row r="808" spans="11:54" x14ac:dyDescent="0.25"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49"/>
      <c r="AI808" s="49"/>
      <c r="AJ808" s="49"/>
      <c r="AK808" s="49"/>
      <c r="AL808" s="49"/>
      <c r="AM808" s="49"/>
      <c r="AN808" s="49"/>
      <c r="AO808" s="49"/>
      <c r="AP808" s="49"/>
      <c r="AQ808" s="49"/>
      <c r="AR808" s="1"/>
      <c r="AS808" s="1"/>
      <c r="AT808" s="1"/>
      <c r="AU808" s="1"/>
      <c r="AV808" s="1"/>
      <c r="AW808" s="1"/>
      <c r="AX808" s="1"/>
      <c r="AY808" s="1"/>
      <c r="AZ808" s="1"/>
      <c r="BA808" s="1"/>
      <c r="BB808" s="3"/>
    </row>
    <row r="809" spans="11:54" x14ac:dyDescent="0.25"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49"/>
      <c r="AI809" s="49"/>
      <c r="AJ809" s="49"/>
      <c r="AK809" s="49"/>
      <c r="AL809" s="49"/>
      <c r="AM809" s="49"/>
      <c r="AN809" s="49"/>
      <c r="AO809" s="49"/>
      <c r="AP809" s="49"/>
      <c r="AQ809" s="49"/>
      <c r="AR809" s="1"/>
      <c r="AS809" s="1"/>
      <c r="AT809" s="1"/>
      <c r="AU809" s="1"/>
      <c r="AV809" s="1"/>
      <c r="AW809" s="1"/>
      <c r="AX809" s="1"/>
      <c r="AY809" s="1"/>
      <c r="AZ809" s="1"/>
      <c r="BA809" s="1"/>
      <c r="BB809" s="3"/>
    </row>
    <row r="810" spans="11:54" x14ac:dyDescent="0.25"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49"/>
      <c r="AI810" s="49"/>
      <c r="AJ810" s="49"/>
      <c r="AK810" s="49"/>
      <c r="AL810" s="49"/>
      <c r="AM810" s="49"/>
      <c r="AN810" s="49"/>
      <c r="AO810" s="49"/>
      <c r="AP810" s="49"/>
      <c r="AQ810" s="49"/>
      <c r="AR810" s="1"/>
      <c r="AS810" s="1"/>
      <c r="AT810" s="1"/>
      <c r="AU810" s="1"/>
      <c r="AV810" s="1"/>
      <c r="AW810" s="1"/>
      <c r="AX810" s="1"/>
      <c r="AY810" s="1"/>
      <c r="AZ810" s="1"/>
      <c r="BA810" s="1"/>
      <c r="BB810" s="3"/>
    </row>
    <row r="811" spans="11:54" x14ac:dyDescent="0.25"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49"/>
      <c r="AI811" s="49"/>
      <c r="AJ811" s="49"/>
      <c r="AK811" s="49"/>
      <c r="AL811" s="49"/>
      <c r="AM811" s="49"/>
      <c r="AN811" s="49"/>
      <c r="AO811" s="49"/>
      <c r="AP811" s="49"/>
      <c r="AQ811" s="49"/>
      <c r="AR811" s="1"/>
      <c r="AS811" s="1"/>
      <c r="AT811" s="1"/>
      <c r="AU811" s="1"/>
      <c r="AV811" s="1"/>
      <c r="AW811" s="1"/>
      <c r="AX811" s="1"/>
      <c r="AY811" s="1"/>
      <c r="AZ811" s="1"/>
      <c r="BA811" s="1"/>
      <c r="BB811" s="3"/>
    </row>
    <row r="812" spans="11:54" x14ac:dyDescent="0.25"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49"/>
      <c r="AI812" s="49"/>
      <c r="AJ812" s="49"/>
      <c r="AK812" s="49"/>
      <c r="AL812" s="49"/>
      <c r="AM812" s="49"/>
      <c r="AN812" s="49"/>
      <c r="AO812" s="49"/>
      <c r="AP812" s="49"/>
      <c r="AQ812" s="49"/>
      <c r="AR812" s="1"/>
      <c r="AS812" s="1"/>
      <c r="AT812" s="1"/>
      <c r="AU812" s="1"/>
      <c r="AV812" s="1"/>
      <c r="AW812" s="1"/>
      <c r="AX812" s="1"/>
      <c r="AY812" s="1"/>
      <c r="AZ812" s="1"/>
      <c r="BA812" s="1"/>
      <c r="BB812" s="3"/>
    </row>
    <row r="813" spans="11:54" x14ac:dyDescent="0.25"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49"/>
      <c r="AI813" s="49"/>
      <c r="AJ813" s="49"/>
      <c r="AK813" s="49"/>
      <c r="AL813" s="49"/>
      <c r="AM813" s="49"/>
      <c r="AN813" s="49"/>
      <c r="AO813" s="49"/>
      <c r="AP813" s="49"/>
      <c r="AQ813" s="49"/>
      <c r="AR813" s="1"/>
      <c r="AS813" s="1"/>
      <c r="AT813" s="1"/>
      <c r="AU813" s="1"/>
      <c r="AV813" s="1"/>
      <c r="AW813" s="1"/>
      <c r="AX813" s="1"/>
      <c r="AY813" s="1"/>
      <c r="AZ813" s="1"/>
      <c r="BA813" s="1"/>
      <c r="BB813" s="3"/>
    </row>
    <row r="814" spans="11:54" x14ac:dyDescent="0.25"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49"/>
      <c r="AI814" s="49"/>
      <c r="AJ814" s="49"/>
      <c r="AK814" s="49"/>
      <c r="AL814" s="49"/>
      <c r="AM814" s="49"/>
      <c r="AN814" s="49"/>
      <c r="AO814" s="49"/>
      <c r="AP814" s="49"/>
      <c r="AQ814" s="49"/>
      <c r="AR814" s="1"/>
      <c r="AS814" s="1"/>
      <c r="AT814" s="1"/>
      <c r="AU814" s="1"/>
      <c r="AV814" s="1"/>
      <c r="AW814" s="1"/>
      <c r="AX814" s="1"/>
      <c r="AY814" s="1"/>
      <c r="AZ814" s="1"/>
      <c r="BA814" s="1"/>
      <c r="BB814" s="3"/>
    </row>
    <row r="815" spans="11:54" x14ac:dyDescent="0.25"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49"/>
      <c r="AI815" s="49"/>
      <c r="AJ815" s="49"/>
      <c r="AK815" s="49"/>
      <c r="AL815" s="49"/>
      <c r="AM815" s="49"/>
      <c r="AN815" s="49"/>
      <c r="AO815" s="49"/>
      <c r="AP815" s="49"/>
      <c r="AQ815" s="49"/>
      <c r="AR815" s="1"/>
      <c r="AS815" s="1"/>
      <c r="AT815" s="1"/>
      <c r="AU815" s="1"/>
      <c r="AV815" s="1"/>
      <c r="AW815" s="1"/>
      <c r="AX815" s="1"/>
      <c r="AY815" s="1"/>
      <c r="AZ815" s="1"/>
      <c r="BA815" s="1"/>
      <c r="BB815" s="3"/>
    </row>
    <row r="816" spans="11:54" x14ac:dyDescent="0.25"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49"/>
      <c r="AI816" s="49"/>
      <c r="AJ816" s="49"/>
      <c r="AK816" s="49"/>
      <c r="AL816" s="49"/>
      <c r="AM816" s="49"/>
      <c r="AN816" s="49"/>
      <c r="AO816" s="49"/>
      <c r="AP816" s="49"/>
      <c r="AQ816" s="49"/>
      <c r="AR816" s="1"/>
      <c r="AS816" s="1"/>
      <c r="AT816" s="1"/>
      <c r="AU816" s="1"/>
      <c r="AV816" s="1"/>
      <c r="AW816" s="1"/>
      <c r="AX816" s="1"/>
      <c r="AY816" s="1"/>
      <c r="AZ816" s="1"/>
      <c r="BA816" s="1"/>
      <c r="BB816" s="3"/>
    </row>
    <row r="817" spans="11:54" x14ac:dyDescent="0.25"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49"/>
      <c r="AI817" s="49"/>
      <c r="AJ817" s="49"/>
      <c r="AK817" s="49"/>
      <c r="AL817" s="49"/>
      <c r="AM817" s="49"/>
      <c r="AN817" s="49"/>
      <c r="AO817" s="49"/>
      <c r="AP817" s="49"/>
      <c r="AQ817" s="49"/>
      <c r="AR817" s="1"/>
      <c r="AS817" s="1"/>
      <c r="AT817" s="1"/>
      <c r="AU817" s="1"/>
      <c r="AV817" s="1"/>
      <c r="AW817" s="1"/>
      <c r="AX817" s="1"/>
      <c r="AY817" s="1"/>
      <c r="AZ817" s="1"/>
      <c r="BA817" s="1"/>
      <c r="BB817" s="3"/>
    </row>
    <row r="818" spans="11:54" x14ac:dyDescent="0.25"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49"/>
      <c r="AI818" s="49"/>
      <c r="AJ818" s="49"/>
      <c r="AK818" s="49"/>
      <c r="AL818" s="49"/>
      <c r="AM818" s="49"/>
      <c r="AN818" s="49"/>
      <c r="AO818" s="49"/>
      <c r="AP818" s="49"/>
      <c r="AQ818" s="49"/>
      <c r="AR818" s="1"/>
      <c r="AS818" s="1"/>
      <c r="AT818" s="1"/>
      <c r="AU818" s="1"/>
      <c r="AV818" s="1"/>
      <c r="AW818" s="1"/>
      <c r="AX818" s="1"/>
      <c r="AY818" s="1"/>
      <c r="AZ818" s="1"/>
      <c r="BA818" s="1"/>
      <c r="BB818" s="3"/>
    </row>
    <row r="819" spans="11:54" x14ac:dyDescent="0.25"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49"/>
      <c r="AI819" s="49"/>
      <c r="AJ819" s="49"/>
      <c r="AK819" s="49"/>
      <c r="AL819" s="49"/>
      <c r="AM819" s="49"/>
      <c r="AN819" s="49"/>
      <c r="AO819" s="49"/>
      <c r="AP819" s="49"/>
      <c r="AQ819" s="49"/>
      <c r="AR819" s="1"/>
      <c r="AS819" s="1"/>
      <c r="AT819" s="1"/>
      <c r="AU819" s="1"/>
      <c r="AV819" s="1"/>
      <c r="AW819" s="1"/>
      <c r="AX819" s="1"/>
      <c r="AY819" s="1"/>
      <c r="AZ819" s="1"/>
      <c r="BA819" s="1"/>
      <c r="BB819" s="3"/>
    </row>
    <row r="820" spans="11:54" x14ac:dyDescent="0.25"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49"/>
      <c r="AI820" s="49"/>
      <c r="AJ820" s="49"/>
      <c r="AK820" s="49"/>
      <c r="AL820" s="49"/>
      <c r="AM820" s="49"/>
      <c r="AN820" s="49"/>
      <c r="AO820" s="49"/>
      <c r="AP820" s="49"/>
      <c r="AQ820" s="49"/>
      <c r="AR820" s="1"/>
      <c r="AS820" s="1"/>
      <c r="AT820" s="1"/>
      <c r="AU820" s="1"/>
      <c r="AV820" s="1"/>
      <c r="AW820" s="1"/>
      <c r="AX820" s="1"/>
      <c r="AY820" s="1"/>
      <c r="AZ820" s="1"/>
      <c r="BA820" s="1"/>
      <c r="BB820" s="3"/>
    </row>
    <row r="821" spans="11:54" x14ac:dyDescent="0.25"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49"/>
      <c r="AI821" s="49"/>
      <c r="AJ821" s="49"/>
      <c r="AK821" s="49"/>
      <c r="AL821" s="49"/>
      <c r="AM821" s="49"/>
      <c r="AN821" s="49"/>
      <c r="AO821" s="49"/>
      <c r="AP821" s="49"/>
      <c r="AQ821" s="49"/>
      <c r="AR821" s="1"/>
      <c r="AS821" s="1"/>
      <c r="AT821" s="1"/>
      <c r="AU821" s="1"/>
      <c r="AV821" s="1"/>
      <c r="AW821" s="1"/>
      <c r="AX821" s="1"/>
      <c r="AY821" s="1"/>
      <c r="AZ821" s="1"/>
      <c r="BA821" s="1"/>
      <c r="BB821" s="3"/>
    </row>
    <row r="822" spans="11:54" x14ac:dyDescent="0.25"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49"/>
      <c r="AI822" s="49"/>
      <c r="AJ822" s="49"/>
      <c r="AK822" s="49"/>
      <c r="AL822" s="49"/>
      <c r="AM822" s="49"/>
      <c r="AN822" s="49"/>
      <c r="AO822" s="49"/>
      <c r="AP822" s="49"/>
      <c r="AQ822" s="49"/>
      <c r="AR822" s="1"/>
      <c r="AS822" s="1"/>
      <c r="AT822" s="1"/>
      <c r="AU822" s="1"/>
      <c r="AV822" s="1"/>
      <c r="AW822" s="1"/>
      <c r="AX822" s="1"/>
      <c r="AY822" s="1"/>
      <c r="AZ822" s="1"/>
      <c r="BA822" s="1"/>
      <c r="BB822" s="3"/>
    </row>
    <row r="823" spans="11:54" x14ac:dyDescent="0.25"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49"/>
      <c r="AI823" s="49"/>
      <c r="AJ823" s="49"/>
      <c r="AK823" s="49"/>
      <c r="AL823" s="49"/>
      <c r="AM823" s="49"/>
      <c r="AN823" s="49"/>
      <c r="AO823" s="49"/>
      <c r="AP823" s="49"/>
      <c r="AQ823" s="49"/>
      <c r="AR823" s="1"/>
      <c r="AS823" s="1"/>
      <c r="AT823" s="1"/>
      <c r="AU823" s="1"/>
      <c r="AV823" s="1"/>
      <c r="AW823" s="1"/>
      <c r="AX823" s="1"/>
      <c r="AY823" s="1"/>
      <c r="AZ823" s="1"/>
      <c r="BA823" s="1"/>
      <c r="BB823" s="3"/>
    </row>
    <row r="824" spans="11:54" x14ac:dyDescent="0.25"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49"/>
      <c r="AI824" s="49"/>
      <c r="AJ824" s="49"/>
      <c r="AK824" s="49"/>
      <c r="AL824" s="49"/>
      <c r="AM824" s="49"/>
      <c r="AN824" s="49"/>
      <c r="AO824" s="49"/>
      <c r="AP824" s="49"/>
      <c r="AQ824" s="49"/>
      <c r="AR824" s="1"/>
      <c r="AS824" s="1"/>
      <c r="AT824" s="1"/>
      <c r="AU824" s="1"/>
      <c r="AV824" s="1"/>
      <c r="AW824" s="1"/>
      <c r="AX824" s="1"/>
      <c r="AY824" s="1"/>
      <c r="AZ824" s="1"/>
      <c r="BA824" s="1"/>
      <c r="BB824" s="3"/>
    </row>
    <row r="825" spans="11:54" x14ac:dyDescent="0.25"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49"/>
      <c r="AI825" s="49"/>
      <c r="AJ825" s="49"/>
      <c r="AK825" s="49"/>
      <c r="AL825" s="49"/>
      <c r="AM825" s="49"/>
      <c r="AN825" s="49"/>
      <c r="AO825" s="49"/>
      <c r="AP825" s="49"/>
      <c r="AQ825" s="49"/>
      <c r="AR825" s="1"/>
      <c r="AS825" s="1"/>
      <c r="AT825" s="1"/>
      <c r="AU825" s="1"/>
      <c r="AV825" s="1"/>
      <c r="AW825" s="1"/>
      <c r="AX825" s="1"/>
      <c r="AY825" s="1"/>
      <c r="AZ825" s="1"/>
      <c r="BA825" s="1"/>
      <c r="BB825" s="3"/>
    </row>
    <row r="826" spans="11:54" x14ac:dyDescent="0.25"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49"/>
      <c r="AI826" s="49"/>
      <c r="AJ826" s="49"/>
      <c r="AK826" s="49"/>
      <c r="AL826" s="49"/>
      <c r="AM826" s="49"/>
      <c r="AN826" s="49"/>
      <c r="AO826" s="49"/>
      <c r="AP826" s="49"/>
      <c r="AQ826" s="49"/>
      <c r="AR826" s="1"/>
      <c r="AS826" s="1"/>
      <c r="AT826" s="1"/>
      <c r="AU826" s="1"/>
      <c r="AV826" s="1"/>
      <c r="AW826" s="1"/>
      <c r="AX826" s="1"/>
      <c r="AY826" s="1"/>
      <c r="AZ826" s="1"/>
      <c r="BA826" s="1"/>
      <c r="BB826" s="3"/>
    </row>
    <row r="827" spans="11:54" x14ac:dyDescent="0.25"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49"/>
      <c r="AI827" s="49"/>
      <c r="AJ827" s="49"/>
      <c r="AK827" s="49"/>
      <c r="AL827" s="49"/>
      <c r="AM827" s="49"/>
      <c r="AN827" s="49"/>
      <c r="AO827" s="49"/>
      <c r="AP827" s="49"/>
      <c r="AQ827" s="49"/>
      <c r="AR827" s="1"/>
      <c r="AS827" s="1"/>
      <c r="AT827" s="1"/>
      <c r="AU827" s="1"/>
      <c r="AV827" s="1"/>
      <c r="AW827" s="1"/>
      <c r="AX827" s="1"/>
      <c r="AY827" s="1"/>
      <c r="AZ827" s="1"/>
      <c r="BA827" s="1"/>
      <c r="BB827" s="3"/>
    </row>
    <row r="828" spans="11:54" x14ac:dyDescent="0.25"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49"/>
      <c r="AI828" s="49"/>
      <c r="AJ828" s="49"/>
      <c r="AK828" s="49"/>
      <c r="AL828" s="49"/>
      <c r="AM828" s="49"/>
      <c r="AN828" s="49"/>
      <c r="AO828" s="49"/>
      <c r="AP828" s="49"/>
      <c r="AQ828" s="49"/>
      <c r="AR828" s="1"/>
      <c r="AS828" s="1"/>
      <c r="AT828" s="1"/>
      <c r="AU828" s="1"/>
      <c r="AV828" s="1"/>
      <c r="AW828" s="1"/>
      <c r="AX828" s="1"/>
      <c r="AY828" s="1"/>
      <c r="AZ828" s="1"/>
      <c r="BA828" s="1"/>
      <c r="BB828" s="3"/>
    </row>
    <row r="829" spans="11:54" x14ac:dyDescent="0.25"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49"/>
      <c r="AI829" s="49"/>
      <c r="AJ829" s="49"/>
      <c r="AK829" s="49"/>
      <c r="AL829" s="49"/>
      <c r="AM829" s="49"/>
      <c r="AN829" s="49"/>
      <c r="AO829" s="49"/>
      <c r="AP829" s="49"/>
      <c r="AQ829" s="49"/>
      <c r="AR829" s="1"/>
      <c r="AS829" s="1"/>
      <c r="AT829" s="1"/>
      <c r="AU829" s="1"/>
      <c r="AV829" s="1"/>
      <c r="AW829" s="1"/>
      <c r="AX829" s="1"/>
      <c r="AY829" s="1"/>
      <c r="AZ829" s="1"/>
      <c r="BA829" s="1"/>
      <c r="BB829" s="3"/>
    </row>
    <row r="830" spans="11:54" x14ac:dyDescent="0.25"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49"/>
      <c r="AI830" s="49"/>
      <c r="AJ830" s="49"/>
      <c r="AK830" s="49"/>
      <c r="AL830" s="49"/>
      <c r="AM830" s="49"/>
      <c r="AN830" s="49"/>
      <c r="AO830" s="49"/>
      <c r="AP830" s="49"/>
      <c r="AQ830" s="49"/>
      <c r="AR830" s="1"/>
      <c r="AS830" s="1"/>
      <c r="AT830" s="1"/>
      <c r="AU830" s="1"/>
      <c r="AV830" s="1"/>
      <c r="AW830" s="1"/>
      <c r="AX830" s="1"/>
      <c r="AY830" s="1"/>
      <c r="AZ830" s="1"/>
      <c r="BA830" s="1"/>
      <c r="BB830" s="3"/>
    </row>
    <row r="831" spans="11:54" x14ac:dyDescent="0.25"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49"/>
      <c r="AI831" s="49"/>
      <c r="AJ831" s="49"/>
      <c r="AK831" s="49"/>
      <c r="AL831" s="49"/>
      <c r="AM831" s="49"/>
      <c r="AN831" s="49"/>
      <c r="AO831" s="49"/>
      <c r="AP831" s="49"/>
      <c r="AQ831" s="49"/>
      <c r="AR831" s="1"/>
      <c r="AS831" s="1"/>
      <c r="AT831" s="1"/>
      <c r="AU831" s="1"/>
      <c r="AV831" s="1"/>
      <c r="AW831" s="1"/>
      <c r="AX831" s="1"/>
      <c r="AY831" s="1"/>
      <c r="AZ831" s="1"/>
      <c r="BA831" s="1"/>
      <c r="BB831" s="3"/>
    </row>
    <row r="832" spans="11:54" x14ac:dyDescent="0.25"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49"/>
      <c r="AI832" s="49"/>
      <c r="AJ832" s="49"/>
      <c r="AK832" s="49"/>
      <c r="AL832" s="49"/>
      <c r="AM832" s="49"/>
      <c r="AN832" s="49"/>
      <c r="AO832" s="49"/>
      <c r="AP832" s="49"/>
      <c r="AQ832" s="49"/>
      <c r="AR832" s="1"/>
      <c r="AS832" s="1"/>
      <c r="AT832" s="1"/>
      <c r="AU832" s="1"/>
      <c r="AV832" s="1"/>
      <c r="AW832" s="1"/>
      <c r="AX832" s="1"/>
      <c r="AY832" s="1"/>
      <c r="AZ832" s="1"/>
      <c r="BA832" s="1"/>
      <c r="BB832" s="3"/>
    </row>
    <row r="833" spans="11:54" x14ac:dyDescent="0.25"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49"/>
      <c r="AI833" s="49"/>
      <c r="AJ833" s="49"/>
      <c r="AK833" s="49"/>
      <c r="AL833" s="49"/>
      <c r="AM833" s="49"/>
      <c r="AN833" s="49"/>
      <c r="AO833" s="49"/>
      <c r="AP833" s="49"/>
      <c r="AQ833" s="49"/>
      <c r="AR833" s="1"/>
      <c r="AS833" s="1"/>
      <c r="AT833" s="1"/>
      <c r="AU833" s="1"/>
      <c r="AV833" s="1"/>
      <c r="AW833" s="1"/>
      <c r="AX833" s="1"/>
      <c r="AY833" s="1"/>
      <c r="AZ833" s="1"/>
      <c r="BA833" s="1"/>
      <c r="BB833" s="3"/>
    </row>
    <row r="834" spans="11:54" x14ac:dyDescent="0.25"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49"/>
      <c r="AI834" s="49"/>
      <c r="AJ834" s="49"/>
      <c r="AK834" s="49"/>
      <c r="AL834" s="49"/>
      <c r="AM834" s="49"/>
      <c r="AN834" s="49"/>
      <c r="AO834" s="49"/>
      <c r="AP834" s="49"/>
      <c r="AQ834" s="49"/>
      <c r="AR834" s="1"/>
      <c r="AS834" s="1"/>
      <c r="AT834" s="1"/>
      <c r="AU834" s="1"/>
      <c r="AV834" s="1"/>
      <c r="AW834" s="1"/>
      <c r="AX834" s="1"/>
      <c r="AY834" s="1"/>
      <c r="AZ834" s="1"/>
      <c r="BA834" s="1"/>
      <c r="BB834" s="3"/>
    </row>
    <row r="835" spans="11:54" x14ac:dyDescent="0.25"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49"/>
      <c r="AI835" s="49"/>
      <c r="AJ835" s="49"/>
      <c r="AK835" s="49"/>
      <c r="AL835" s="49"/>
      <c r="AM835" s="49"/>
      <c r="AN835" s="49"/>
      <c r="AO835" s="49"/>
      <c r="AP835" s="49"/>
      <c r="AQ835" s="49"/>
      <c r="AR835" s="1"/>
      <c r="AS835" s="1"/>
      <c r="AT835" s="1"/>
      <c r="AU835" s="1"/>
      <c r="AV835" s="1"/>
      <c r="AW835" s="1"/>
      <c r="AX835" s="1"/>
      <c r="AY835" s="1"/>
      <c r="AZ835" s="1"/>
      <c r="BA835" s="1"/>
      <c r="BB835" s="3"/>
    </row>
    <row r="836" spans="11:54" x14ac:dyDescent="0.25"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49"/>
      <c r="AI836" s="49"/>
      <c r="AJ836" s="49"/>
      <c r="AK836" s="49"/>
      <c r="AL836" s="49"/>
      <c r="AM836" s="49"/>
      <c r="AN836" s="49"/>
      <c r="AO836" s="49"/>
      <c r="AP836" s="49"/>
      <c r="AQ836" s="49"/>
      <c r="AR836" s="1"/>
      <c r="AS836" s="1"/>
      <c r="AT836" s="1"/>
      <c r="AU836" s="1"/>
      <c r="AV836" s="1"/>
      <c r="AW836" s="1"/>
      <c r="AX836" s="1"/>
      <c r="AY836" s="1"/>
      <c r="AZ836" s="1"/>
      <c r="BA836" s="1"/>
      <c r="BB836" s="3"/>
    </row>
    <row r="837" spans="11:54" x14ac:dyDescent="0.25"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49"/>
      <c r="AI837" s="49"/>
      <c r="AJ837" s="49"/>
      <c r="AK837" s="49"/>
      <c r="AL837" s="49"/>
      <c r="AM837" s="49"/>
      <c r="AN837" s="49"/>
      <c r="AO837" s="49"/>
      <c r="AP837" s="49"/>
      <c r="AQ837" s="49"/>
      <c r="AR837" s="1"/>
      <c r="AS837" s="1"/>
      <c r="AT837" s="1"/>
      <c r="AU837" s="1"/>
      <c r="AV837" s="1"/>
      <c r="AW837" s="1"/>
      <c r="AX837" s="1"/>
      <c r="AY837" s="1"/>
      <c r="AZ837" s="1"/>
      <c r="BA837" s="1"/>
      <c r="BB837" s="3"/>
    </row>
    <row r="838" spans="11:54" x14ac:dyDescent="0.25"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49"/>
      <c r="AI838" s="49"/>
      <c r="AJ838" s="49"/>
      <c r="AK838" s="49"/>
      <c r="AL838" s="49"/>
      <c r="AM838" s="49"/>
      <c r="AN838" s="49"/>
      <c r="AO838" s="49"/>
      <c r="AP838" s="49"/>
      <c r="AQ838" s="49"/>
      <c r="AR838" s="1"/>
      <c r="AS838" s="1"/>
      <c r="AT838" s="1"/>
      <c r="AU838" s="1"/>
      <c r="AV838" s="1"/>
      <c r="AW838" s="1"/>
      <c r="AX838" s="1"/>
      <c r="AY838" s="1"/>
      <c r="AZ838" s="1"/>
      <c r="BA838" s="1"/>
      <c r="BB838" s="3"/>
    </row>
    <row r="839" spans="11:54" x14ac:dyDescent="0.25"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49"/>
      <c r="AI839" s="49"/>
      <c r="AJ839" s="49"/>
      <c r="AK839" s="49"/>
      <c r="AL839" s="49"/>
      <c r="AM839" s="49"/>
      <c r="AN839" s="49"/>
      <c r="AO839" s="49"/>
      <c r="AP839" s="49"/>
      <c r="AQ839" s="49"/>
      <c r="AR839" s="1"/>
      <c r="AS839" s="1"/>
      <c r="AT839" s="1"/>
      <c r="AU839" s="1"/>
      <c r="AV839" s="1"/>
      <c r="AW839" s="1"/>
      <c r="AX839" s="1"/>
      <c r="AY839" s="1"/>
      <c r="AZ839" s="1"/>
      <c r="BA839" s="1"/>
      <c r="BB839" s="3"/>
    </row>
    <row r="840" spans="11:54" x14ac:dyDescent="0.25"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49"/>
      <c r="AI840" s="49"/>
      <c r="AJ840" s="49"/>
      <c r="AK840" s="49"/>
      <c r="AL840" s="49"/>
      <c r="AM840" s="49"/>
      <c r="AN840" s="49"/>
      <c r="AO840" s="49"/>
      <c r="AP840" s="49"/>
      <c r="AQ840" s="49"/>
      <c r="AR840" s="1"/>
      <c r="AS840" s="1"/>
      <c r="AT840" s="1"/>
      <c r="AU840" s="1"/>
      <c r="AV840" s="1"/>
      <c r="AW840" s="1"/>
      <c r="AX840" s="1"/>
      <c r="AY840" s="1"/>
      <c r="AZ840" s="1"/>
      <c r="BA840" s="1"/>
      <c r="BB840" s="3"/>
    </row>
    <row r="841" spans="11:54" x14ac:dyDescent="0.25"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49"/>
      <c r="AI841" s="49"/>
      <c r="AJ841" s="49"/>
      <c r="AK841" s="49"/>
      <c r="AL841" s="49"/>
      <c r="AM841" s="49"/>
      <c r="AN841" s="49"/>
      <c r="AO841" s="49"/>
      <c r="AP841" s="49"/>
      <c r="AQ841" s="49"/>
      <c r="AR841" s="1"/>
      <c r="AS841" s="1"/>
      <c r="AT841" s="1"/>
      <c r="AU841" s="1"/>
      <c r="AV841" s="1"/>
      <c r="AW841" s="1"/>
      <c r="AX841" s="1"/>
      <c r="AY841" s="1"/>
      <c r="AZ841" s="1"/>
      <c r="BA841" s="1"/>
      <c r="BB841" s="3"/>
    </row>
    <row r="842" spans="11:54" x14ac:dyDescent="0.25"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49"/>
      <c r="AI842" s="49"/>
      <c r="AJ842" s="49"/>
      <c r="AK842" s="49"/>
      <c r="AL842" s="49"/>
      <c r="AM842" s="49"/>
      <c r="AN842" s="49"/>
      <c r="AO842" s="49"/>
      <c r="AP842" s="49"/>
      <c r="AQ842" s="49"/>
      <c r="AR842" s="1"/>
      <c r="AS842" s="1"/>
      <c r="AT842" s="1"/>
      <c r="AU842" s="1"/>
      <c r="AV842" s="1"/>
      <c r="AW842" s="1"/>
      <c r="AX842" s="1"/>
      <c r="AY842" s="1"/>
      <c r="AZ842" s="1"/>
      <c r="BA842" s="1"/>
      <c r="BB842" s="3"/>
    </row>
    <row r="843" spans="11:54" x14ac:dyDescent="0.25"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49"/>
      <c r="AI843" s="49"/>
      <c r="AJ843" s="49"/>
      <c r="AK843" s="49"/>
      <c r="AL843" s="49"/>
      <c r="AM843" s="49"/>
      <c r="AN843" s="49"/>
      <c r="AO843" s="49"/>
      <c r="AP843" s="49"/>
      <c r="AQ843" s="49"/>
      <c r="AR843" s="1"/>
      <c r="AS843" s="1"/>
      <c r="AT843" s="1"/>
      <c r="AU843" s="1"/>
      <c r="AV843" s="1"/>
      <c r="AW843" s="1"/>
      <c r="AX843" s="1"/>
      <c r="AY843" s="1"/>
      <c r="AZ843" s="1"/>
      <c r="BA843" s="1"/>
      <c r="BB843" s="3"/>
    </row>
    <row r="844" spans="11:54" x14ac:dyDescent="0.25"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49"/>
      <c r="AI844" s="49"/>
      <c r="AJ844" s="49"/>
      <c r="AK844" s="49"/>
      <c r="AL844" s="49"/>
      <c r="AM844" s="49"/>
      <c r="AN844" s="49"/>
      <c r="AO844" s="49"/>
      <c r="AP844" s="49"/>
      <c r="AQ844" s="49"/>
      <c r="AR844" s="1"/>
      <c r="AS844" s="1"/>
      <c r="AT844" s="1"/>
      <c r="AU844" s="1"/>
      <c r="AV844" s="1"/>
      <c r="AW844" s="1"/>
      <c r="AX844" s="1"/>
      <c r="AY844" s="1"/>
      <c r="AZ844" s="1"/>
      <c r="BA844" s="1"/>
      <c r="BB844" s="3"/>
    </row>
    <row r="845" spans="11:54" x14ac:dyDescent="0.25"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49"/>
      <c r="AI845" s="49"/>
      <c r="AJ845" s="49"/>
      <c r="AK845" s="49"/>
      <c r="AL845" s="49"/>
      <c r="AM845" s="49"/>
      <c r="AN845" s="49"/>
      <c r="AO845" s="49"/>
      <c r="AP845" s="49"/>
      <c r="AQ845" s="49"/>
      <c r="AR845" s="1"/>
      <c r="AS845" s="1"/>
      <c r="AT845" s="1"/>
      <c r="AU845" s="1"/>
      <c r="AV845" s="1"/>
      <c r="AW845" s="1"/>
      <c r="AX845" s="1"/>
      <c r="AY845" s="1"/>
      <c r="AZ845" s="1"/>
      <c r="BA845" s="1"/>
      <c r="BB845" s="3"/>
    </row>
    <row r="846" spans="11:54" x14ac:dyDescent="0.25"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49"/>
      <c r="AI846" s="49"/>
      <c r="AJ846" s="49"/>
      <c r="AK846" s="49"/>
      <c r="AL846" s="49"/>
      <c r="AM846" s="49"/>
      <c r="AN846" s="49"/>
      <c r="AO846" s="49"/>
      <c r="AP846" s="49"/>
      <c r="AQ846" s="49"/>
      <c r="AR846" s="1"/>
      <c r="AS846" s="1"/>
      <c r="AT846" s="1"/>
      <c r="AU846" s="1"/>
      <c r="AV846" s="1"/>
      <c r="AW846" s="1"/>
      <c r="AX846" s="1"/>
      <c r="AY846" s="1"/>
      <c r="AZ846" s="1"/>
      <c r="BA846" s="1"/>
      <c r="BB846" s="3"/>
    </row>
    <row r="847" spans="11:54" x14ac:dyDescent="0.25"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49"/>
      <c r="AI847" s="49"/>
      <c r="AJ847" s="49"/>
      <c r="AK847" s="49"/>
      <c r="AL847" s="49"/>
      <c r="AM847" s="49"/>
      <c r="AN847" s="49"/>
      <c r="AO847" s="49"/>
      <c r="AP847" s="49"/>
      <c r="AQ847" s="49"/>
      <c r="AR847" s="1"/>
      <c r="AS847" s="1"/>
      <c r="AT847" s="1"/>
      <c r="AU847" s="1"/>
      <c r="AV847" s="1"/>
      <c r="AW847" s="1"/>
      <c r="AX847" s="1"/>
      <c r="AY847" s="1"/>
      <c r="AZ847" s="1"/>
      <c r="BA847" s="1"/>
      <c r="BB847" s="3"/>
    </row>
    <row r="848" spans="11:54" x14ac:dyDescent="0.25"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49"/>
      <c r="AI848" s="49"/>
      <c r="AJ848" s="49"/>
      <c r="AK848" s="49"/>
      <c r="AL848" s="49"/>
      <c r="AM848" s="49"/>
      <c r="AN848" s="49"/>
      <c r="AO848" s="49"/>
      <c r="AP848" s="49"/>
      <c r="AQ848" s="49"/>
      <c r="AR848" s="1"/>
      <c r="AS848" s="1"/>
      <c r="AT848" s="1"/>
      <c r="AU848" s="1"/>
      <c r="AV848" s="1"/>
      <c r="AW848" s="1"/>
      <c r="AX848" s="1"/>
      <c r="AY848" s="1"/>
      <c r="AZ848" s="1"/>
      <c r="BA848" s="1"/>
      <c r="BB848" s="3"/>
    </row>
    <row r="849" spans="11:54" x14ac:dyDescent="0.25"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49"/>
      <c r="AI849" s="49"/>
      <c r="AJ849" s="49"/>
      <c r="AK849" s="49"/>
      <c r="AL849" s="49"/>
      <c r="AM849" s="49"/>
      <c r="AN849" s="49"/>
      <c r="AO849" s="49"/>
      <c r="AP849" s="49"/>
      <c r="AQ849" s="49"/>
      <c r="AR849" s="1"/>
      <c r="AS849" s="1"/>
      <c r="AT849" s="1"/>
      <c r="AU849" s="1"/>
      <c r="AV849" s="1"/>
      <c r="AW849" s="1"/>
      <c r="AX849" s="1"/>
      <c r="AY849" s="1"/>
      <c r="AZ849" s="1"/>
      <c r="BA849" s="1"/>
      <c r="BB849" s="3"/>
    </row>
    <row r="850" spans="11:54" x14ac:dyDescent="0.25"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49"/>
      <c r="AI850" s="49"/>
      <c r="AJ850" s="49"/>
      <c r="AK850" s="49"/>
      <c r="AL850" s="49"/>
      <c r="AM850" s="49"/>
      <c r="AN850" s="49"/>
      <c r="AO850" s="49"/>
      <c r="AP850" s="49"/>
      <c r="AQ850" s="49"/>
      <c r="AR850" s="1"/>
      <c r="AS850" s="1"/>
      <c r="AT850" s="1"/>
      <c r="AU850" s="1"/>
      <c r="AV850" s="1"/>
      <c r="AW850" s="1"/>
      <c r="AX850" s="1"/>
      <c r="AY850" s="1"/>
      <c r="AZ850" s="1"/>
      <c r="BA850" s="1"/>
      <c r="BB850" s="3"/>
    </row>
    <row r="851" spans="11:54" x14ac:dyDescent="0.25"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49"/>
      <c r="AI851" s="49"/>
      <c r="AJ851" s="49"/>
      <c r="AK851" s="49"/>
      <c r="AL851" s="49"/>
      <c r="AM851" s="49"/>
      <c r="AN851" s="49"/>
      <c r="AO851" s="49"/>
      <c r="AP851" s="49"/>
      <c r="AQ851" s="49"/>
      <c r="AR851" s="1"/>
      <c r="AS851" s="1"/>
      <c r="AT851" s="1"/>
      <c r="AU851" s="1"/>
      <c r="AV851" s="1"/>
      <c r="AW851" s="1"/>
      <c r="AX851" s="1"/>
      <c r="AY851" s="1"/>
      <c r="AZ851" s="1"/>
      <c r="BA851" s="1"/>
      <c r="BB851" s="3"/>
    </row>
    <row r="852" spans="11:54" x14ac:dyDescent="0.25"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49"/>
      <c r="AI852" s="49"/>
      <c r="AJ852" s="49"/>
      <c r="AK852" s="49"/>
      <c r="AL852" s="49"/>
      <c r="AM852" s="49"/>
      <c r="AN852" s="49"/>
      <c r="AO852" s="49"/>
      <c r="AP852" s="49"/>
      <c r="AQ852" s="49"/>
      <c r="AR852" s="1"/>
      <c r="AS852" s="1"/>
      <c r="AT852" s="1"/>
      <c r="AU852" s="1"/>
      <c r="AV852" s="1"/>
      <c r="AW852" s="1"/>
      <c r="AX852" s="1"/>
      <c r="AY852" s="1"/>
      <c r="AZ852" s="1"/>
      <c r="BA852" s="1"/>
      <c r="BB852" s="3"/>
    </row>
    <row r="853" spans="11:54" x14ac:dyDescent="0.25"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49"/>
      <c r="AI853" s="49"/>
      <c r="AJ853" s="49"/>
      <c r="AK853" s="49"/>
      <c r="AL853" s="49"/>
      <c r="AM853" s="49"/>
      <c r="AN853" s="49"/>
      <c r="AO853" s="49"/>
      <c r="AP853" s="49"/>
      <c r="AQ853" s="49"/>
      <c r="AR853" s="1"/>
      <c r="AS853" s="1"/>
      <c r="AT853" s="1"/>
      <c r="AU853" s="1"/>
      <c r="AV853" s="1"/>
      <c r="AW853" s="1"/>
      <c r="AX853" s="1"/>
      <c r="AY853" s="1"/>
      <c r="AZ853" s="1"/>
      <c r="BA853" s="1"/>
      <c r="BB853" s="3"/>
    </row>
    <row r="854" spans="11:54" x14ac:dyDescent="0.25"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49"/>
      <c r="AI854" s="49"/>
      <c r="AJ854" s="49"/>
      <c r="AK854" s="49"/>
      <c r="AL854" s="49"/>
      <c r="AM854" s="49"/>
      <c r="AN854" s="49"/>
      <c r="AO854" s="49"/>
      <c r="AP854" s="49"/>
      <c r="AQ854" s="49"/>
      <c r="AR854" s="1"/>
      <c r="AS854" s="1"/>
      <c r="AT854" s="1"/>
      <c r="AU854" s="1"/>
      <c r="AV854" s="1"/>
      <c r="AW854" s="1"/>
      <c r="AX854" s="1"/>
      <c r="AY854" s="1"/>
      <c r="AZ854" s="1"/>
      <c r="BA854" s="1"/>
      <c r="BB854" s="3"/>
    </row>
    <row r="855" spans="11:54" x14ac:dyDescent="0.25"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49"/>
      <c r="AI855" s="49"/>
      <c r="AJ855" s="49"/>
      <c r="AK855" s="49"/>
      <c r="AL855" s="49"/>
      <c r="AM855" s="49"/>
      <c r="AN855" s="49"/>
      <c r="AO855" s="49"/>
      <c r="AP855" s="49"/>
      <c r="AQ855" s="49"/>
      <c r="AR855" s="1"/>
      <c r="AS855" s="1"/>
      <c r="AT855" s="1"/>
      <c r="AU855" s="1"/>
      <c r="AV855" s="1"/>
      <c r="AW855" s="1"/>
      <c r="AX855" s="1"/>
      <c r="AY855" s="1"/>
      <c r="AZ855" s="1"/>
      <c r="BA855" s="1"/>
      <c r="BB855" s="3"/>
    </row>
    <row r="856" spans="11:54" x14ac:dyDescent="0.25"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49"/>
      <c r="AI856" s="49"/>
      <c r="AJ856" s="49"/>
      <c r="AK856" s="49"/>
      <c r="AL856" s="49"/>
      <c r="AM856" s="49"/>
      <c r="AN856" s="49"/>
      <c r="AO856" s="49"/>
      <c r="AP856" s="49"/>
      <c r="AQ856" s="49"/>
      <c r="AR856" s="1"/>
      <c r="AS856" s="1"/>
      <c r="AT856" s="1"/>
      <c r="AU856" s="1"/>
      <c r="AV856" s="1"/>
      <c r="AW856" s="1"/>
      <c r="AX856" s="1"/>
      <c r="AY856" s="1"/>
      <c r="AZ856" s="1"/>
      <c r="BA856" s="1"/>
      <c r="BB856" s="3"/>
    </row>
    <row r="857" spans="11:54" x14ac:dyDescent="0.25"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49"/>
      <c r="AI857" s="49"/>
      <c r="AJ857" s="49"/>
      <c r="AK857" s="49"/>
      <c r="AL857" s="49"/>
      <c r="AM857" s="49"/>
      <c r="AN857" s="49"/>
      <c r="AO857" s="49"/>
      <c r="AP857" s="49"/>
      <c r="AQ857" s="49"/>
      <c r="AR857" s="1"/>
      <c r="AS857" s="1"/>
      <c r="AT857" s="1"/>
      <c r="AU857" s="1"/>
      <c r="AV857" s="1"/>
      <c r="AW857" s="1"/>
      <c r="AX857" s="1"/>
      <c r="AY857" s="1"/>
      <c r="AZ857" s="1"/>
      <c r="BA857" s="1"/>
      <c r="BB857" s="3"/>
    </row>
    <row r="858" spans="11:54" x14ac:dyDescent="0.25"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49"/>
      <c r="AI858" s="49"/>
      <c r="AJ858" s="49"/>
      <c r="AK858" s="49"/>
      <c r="AL858" s="49"/>
      <c r="AM858" s="49"/>
      <c r="AN858" s="49"/>
      <c r="AO858" s="49"/>
      <c r="AP858" s="49"/>
      <c r="AQ858" s="49"/>
      <c r="AR858" s="1"/>
      <c r="AS858" s="1"/>
      <c r="AT858" s="1"/>
      <c r="AU858" s="1"/>
      <c r="AV858" s="1"/>
      <c r="AW858" s="1"/>
      <c r="AX858" s="1"/>
      <c r="AY858" s="1"/>
      <c r="AZ858" s="1"/>
      <c r="BA858" s="1"/>
      <c r="BB858" s="3"/>
    </row>
    <row r="859" spans="11:54" x14ac:dyDescent="0.25"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49"/>
      <c r="AI859" s="49"/>
      <c r="AJ859" s="49"/>
      <c r="AK859" s="49"/>
      <c r="AL859" s="49"/>
      <c r="AM859" s="49"/>
      <c r="AN859" s="49"/>
      <c r="AO859" s="49"/>
      <c r="AP859" s="49"/>
      <c r="AQ859" s="49"/>
      <c r="AR859" s="1"/>
      <c r="AS859" s="1"/>
      <c r="AT859" s="1"/>
      <c r="AU859" s="1"/>
      <c r="AV859" s="1"/>
      <c r="AW859" s="1"/>
      <c r="AX859" s="1"/>
      <c r="AY859" s="1"/>
      <c r="AZ859" s="1"/>
      <c r="BA859" s="1"/>
      <c r="BB859" s="3"/>
    </row>
    <row r="860" spans="11:54" x14ac:dyDescent="0.25"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49"/>
      <c r="AI860" s="49"/>
      <c r="AJ860" s="49"/>
      <c r="AK860" s="49"/>
      <c r="AL860" s="49"/>
      <c r="AM860" s="49"/>
      <c r="AN860" s="49"/>
      <c r="AO860" s="49"/>
      <c r="AP860" s="49"/>
      <c r="AQ860" s="49"/>
      <c r="AR860" s="1"/>
      <c r="AS860" s="1"/>
      <c r="AT860" s="1"/>
      <c r="AU860" s="1"/>
      <c r="AV860" s="1"/>
      <c r="AW860" s="1"/>
      <c r="AX860" s="1"/>
      <c r="AY860" s="1"/>
      <c r="AZ860" s="1"/>
      <c r="BA860" s="1"/>
      <c r="BB860" s="3"/>
    </row>
    <row r="861" spans="11:54" x14ac:dyDescent="0.25"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49"/>
      <c r="AI861" s="49"/>
      <c r="AJ861" s="49"/>
      <c r="AK861" s="49"/>
      <c r="AL861" s="49"/>
      <c r="AM861" s="49"/>
      <c r="AN861" s="49"/>
      <c r="AO861" s="49"/>
      <c r="AP861" s="49"/>
      <c r="AQ861" s="49"/>
      <c r="AR861" s="1"/>
      <c r="AS861" s="1"/>
      <c r="AT861" s="1"/>
      <c r="AU861" s="1"/>
      <c r="AV861" s="1"/>
      <c r="AW861" s="1"/>
      <c r="AX861" s="1"/>
      <c r="AY861" s="1"/>
      <c r="AZ861" s="1"/>
      <c r="BA861" s="1"/>
      <c r="BB861" s="3"/>
    </row>
    <row r="862" spans="11:54" x14ac:dyDescent="0.25"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49"/>
      <c r="AI862" s="49"/>
      <c r="AJ862" s="49"/>
      <c r="AK862" s="49"/>
      <c r="AL862" s="49"/>
      <c r="AM862" s="49"/>
      <c r="AN862" s="49"/>
      <c r="AO862" s="49"/>
      <c r="AP862" s="49"/>
      <c r="AQ862" s="49"/>
      <c r="AR862" s="1"/>
      <c r="AS862" s="1"/>
      <c r="AT862" s="1"/>
      <c r="AU862" s="1"/>
      <c r="AV862" s="1"/>
      <c r="AW862" s="1"/>
      <c r="AX862" s="1"/>
      <c r="AY862" s="1"/>
      <c r="AZ862" s="1"/>
      <c r="BA862" s="1"/>
      <c r="BB862" s="3"/>
    </row>
    <row r="863" spans="11:54" x14ac:dyDescent="0.25"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49"/>
      <c r="AI863" s="49"/>
      <c r="AJ863" s="49"/>
      <c r="AK863" s="49"/>
      <c r="AL863" s="49"/>
      <c r="AM863" s="49"/>
      <c r="AN863" s="49"/>
      <c r="AO863" s="49"/>
      <c r="AP863" s="49"/>
      <c r="AQ863" s="49"/>
      <c r="AR863" s="1"/>
      <c r="AS863" s="1"/>
      <c r="AT863" s="1"/>
      <c r="AU863" s="1"/>
      <c r="AV863" s="1"/>
      <c r="AW863" s="1"/>
      <c r="AX863" s="1"/>
      <c r="AY863" s="1"/>
      <c r="AZ863" s="1"/>
      <c r="BA863" s="1"/>
      <c r="BB863" s="3"/>
    </row>
    <row r="864" spans="11:54" x14ac:dyDescent="0.25"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49"/>
      <c r="AI864" s="49"/>
      <c r="AJ864" s="49"/>
      <c r="AK864" s="49"/>
      <c r="AL864" s="49"/>
      <c r="AM864" s="49"/>
      <c r="AN864" s="49"/>
      <c r="AO864" s="49"/>
      <c r="AP864" s="49"/>
      <c r="AQ864" s="49"/>
      <c r="AR864" s="1"/>
      <c r="AS864" s="1"/>
      <c r="AT864" s="1"/>
      <c r="AU864" s="1"/>
      <c r="AV864" s="1"/>
      <c r="AW864" s="1"/>
      <c r="AX864" s="1"/>
      <c r="AY864" s="1"/>
      <c r="AZ864" s="1"/>
      <c r="BA864" s="1"/>
      <c r="BB864" s="3"/>
    </row>
    <row r="865" spans="11:54" x14ac:dyDescent="0.25"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49"/>
      <c r="AI865" s="49"/>
      <c r="AJ865" s="49"/>
      <c r="AK865" s="49"/>
      <c r="AL865" s="49"/>
      <c r="AM865" s="49"/>
      <c r="AN865" s="49"/>
      <c r="AO865" s="49"/>
      <c r="AP865" s="49"/>
      <c r="AQ865" s="49"/>
      <c r="AR865" s="1"/>
      <c r="AS865" s="1"/>
      <c r="AT865" s="1"/>
      <c r="AU865" s="1"/>
      <c r="AV865" s="1"/>
      <c r="AW865" s="1"/>
      <c r="AX865" s="1"/>
      <c r="AY865" s="1"/>
      <c r="AZ865" s="1"/>
      <c r="BA865" s="1"/>
      <c r="BB865" s="3"/>
    </row>
    <row r="866" spans="11:54" x14ac:dyDescent="0.25"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49"/>
      <c r="AI866" s="49"/>
      <c r="AJ866" s="49"/>
      <c r="AK866" s="49"/>
      <c r="AL866" s="49"/>
      <c r="AM866" s="49"/>
      <c r="AN866" s="49"/>
      <c r="AO866" s="49"/>
      <c r="AP866" s="49"/>
      <c r="AQ866" s="49"/>
      <c r="AR866" s="1"/>
      <c r="AS866" s="1"/>
      <c r="AT866" s="1"/>
      <c r="AU866" s="1"/>
      <c r="AV866" s="1"/>
      <c r="AW866" s="1"/>
      <c r="AX866" s="1"/>
      <c r="AY866" s="1"/>
      <c r="AZ866" s="1"/>
      <c r="BA866" s="1"/>
      <c r="BB866" s="3"/>
    </row>
    <row r="867" spans="11:54" x14ac:dyDescent="0.25"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49"/>
      <c r="AI867" s="49"/>
      <c r="AJ867" s="49"/>
      <c r="AK867" s="49"/>
      <c r="AL867" s="49"/>
      <c r="AM867" s="49"/>
      <c r="AN867" s="49"/>
      <c r="AO867" s="49"/>
      <c r="AP867" s="49"/>
      <c r="AQ867" s="49"/>
      <c r="AR867" s="1"/>
      <c r="AS867" s="1"/>
      <c r="AT867" s="1"/>
      <c r="AU867" s="1"/>
      <c r="AV867" s="1"/>
      <c r="AW867" s="1"/>
      <c r="AX867" s="1"/>
      <c r="AY867" s="1"/>
      <c r="AZ867" s="1"/>
      <c r="BA867" s="1"/>
      <c r="BB867" s="3"/>
    </row>
    <row r="868" spans="11:54" x14ac:dyDescent="0.25"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49"/>
      <c r="AI868" s="49"/>
      <c r="AJ868" s="49"/>
      <c r="AK868" s="49"/>
      <c r="AL868" s="49"/>
      <c r="AM868" s="49"/>
      <c r="AN868" s="49"/>
      <c r="AO868" s="49"/>
      <c r="AP868" s="49"/>
      <c r="AQ868" s="49"/>
      <c r="AR868" s="1"/>
      <c r="AS868" s="1"/>
      <c r="AT868" s="1"/>
      <c r="AU868" s="1"/>
      <c r="AV868" s="1"/>
      <c r="AW868" s="1"/>
      <c r="AX868" s="1"/>
      <c r="AY868" s="1"/>
      <c r="AZ868" s="1"/>
      <c r="BA868" s="1"/>
      <c r="BB868" s="3"/>
    </row>
    <row r="869" spans="11:54" x14ac:dyDescent="0.25"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49"/>
      <c r="AI869" s="49"/>
      <c r="AJ869" s="49"/>
      <c r="AK869" s="49"/>
      <c r="AL869" s="49"/>
      <c r="AM869" s="49"/>
      <c r="AN869" s="49"/>
      <c r="AO869" s="49"/>
      <c r="AP869" s="49"/>
      <c r="AQ869" s="49"/>
      <c r="AR869" s="1"/>
      <c r="AS869" s="1"/>
      <c r="AT869" s="1"/>
      <c r="AU869" s="1"/>
      <c r="AV869" s="1"/>
      <c r="AW869" s="1"/>
      <c r="AX869" s="1"/>
      <c r="AY869" s="1"/>
      <c r="AZ869" s="1"/>
      <c r="BA869" s="1"/>
      <c r="BB869" s="3"/>
    </row>
    <row r="870" spans="11:54" x14ac:dyDescent="0.25"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49"/>
      <c r="AI870" s="49"/>
      <c r="AJ870" s="49"/>
      <c r="AK870" s="49"/>
      <c r="AL870" s="49"/>
      <c r="AM870" s="49"/>
      <c r="AN870" s="49"/>
      <c r="AO870" s="49"/>
      <c r="AP870" s="49"/>
      <c r="AQ870" s="49"/>
      <c r="AR870" s="1"/>
      <c r="AS870" s="1"/>
      <c r="AT870" s="1"/>
      <c r="AU870" s="1"/>
      <c r="AV870" s="1"/>
      <c r="AW870" s="1"/>
      <c r="AX870" s="1"/>
      <c r="AY870" s="1"/>
      <c r="AZ870" s="1"/>
      <c r="BA870" s="1"/>
      <c r="BB870" s="3"/>
    </row>
    <row r="871" spans="11:54" x14ac:dyDescent="0.25"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49"/>
      <c r="AI871" s="49"/>
      <c r="AJ871" s="49"/>
      <c r="AK871" s="49"/>
      <c r="AL871" s="49"/>
      <c r="AM871" s="49"/>
      <c r="AN871" s="49"/>
      <c r="AO871" s="49"/>
      <c r="AP871" s="49"/>
      <c r="AQ871" s="49"/>
      <c r="AR871" s="1"/>
      <c r="AS871" s="1"/>
      <c r="AT871" s="1"/>
      <c r="AU871" s="1"/>
      <c r="AV871" s="1"/>
      <c r="AW871" s="1"/>
      <c r="AX871" s="1"/>
      <c r="AY871" s="1"/>
      <c r="AZ871" s="1"/>
      <c r="BA871" s="1"/>
      <c r="BB871" s="3"/>
    </row>
    <row r="872" spans="11:54" x14ac:dyDescent="0.25"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49"/>
      <c r="AI872" s="49"/>
      <c r="AJ872" s="49"/>
      <c r="AK872" s="49"/>
      <c r="AL872" s="49"/>
      <c r="AM872" s="49"/>
      <c r="AN872" s="49"/>
      <c r="AO872" s="49"/>
      <c r="AP872" s="49"/>
      <c r="AQ872" s="49"/>
      <c r="AR872" s="1"/>
      <c r="AS872" s="1"/>
      <c r="AT872" s="1"/>
      <c r="AU872" s="1"/>
      <c r="AV872" s="1"/>
      <c r="AW872" s="1"/>
      <c r="AX872" s="1"/>
      <c r="AY872" s="1"/>
      <c r="AZ872" s="1"/>
      <c r="BA872" s="1"/>
      <c r="BB872" s="3"/>
    </row>
    <row r="873" spans="11:54" x14ac:dyDescent="0.25"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49"/>
      <c r="AI873" s="49"/>
      <c r="AJ873" s="49"/>
      <c r="AK873" s="49"/>
      <c r="AL873" s="49"/>
      <c r="AM873" s="49"/>
      <c r="AN873" s="49"/>
      <c r="AO873" s="49"/>
      <c r="AP873" s="49"/>
      <c r="AQ873" s="49"/>
      <c r="AR873" s="1"/>
      <c r="AS873" s="1"/>
      <c r="AT873" s="1"/>
      <c r="AU873" s="1"/>
      <c r="AV873" s="1"/>
      <c r="AW873" s="1"/>
      <c r="AX873" s="1"/>
      <c r="AY873" s="1"/>
      <c r="AZ873" s="1"/>
      <c r="BA873" s="1"/>
      <c r="BB873" s="3"/>
    </row>
    <row r="874" spans="11:54" x14ac:dyDescent="0.25"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49"/>
      <c r="AI874" s="49"/>
      <c r="AJ874" s="49"/>
      <c r="AK874" s="49"/>
      <c r="AL874" s="49"/>
      <c r="AM874" s="49"/>
      <c r="AN874" s="49"/>
      <c r="AO874" s="49"/>
      <c r="AP874" s="49"/>
      <c r="AQ874" s="49"/>
      <c r="AR874" s="1"/>
      <c r="AS874" s="1"/>
      <c r="AT874" s="1"/>
      <c r="AU874" s="1"/>
      <c r="AV874" s="1"/>
      <c r="AW874" s="1"/>
      <c r="AX874" s="1"/>
      <c r="AY874" s="1"/>
      <c r="AZ874" s="1"/>
      <c r="BA874" s="1"/>
      <c r="BB874" s="3"/>
    </row>
    <row r="875" spans="11:54" x14ac:dyDescent="0.25"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49"/>
      <c r="AI875" s="49"/>
      <c r="AJ875" s="49"/>
      <c r="AK875" s="49"/>
      <c r="AL875" s="49"/>
      <c r="AM875" s="49"/>
      <c r="AN875" s="49"/>
      <c r="AO875" s="49"/>
      <c r="AP875" s="49"/>
      <c r="AQ875" s="49"/>
      <c r="AR875" s="1"/>
      <c r="AS875" s="1"/>
      <c r="AT875" s="1"/>
      <c r="AU875" s="1"/>
      <c r="AV875" s="1"/>
      <c r="AW875" s="1"/>
      <c r="AX875" s="1"/>
      <c r="AY875" s="1"/>
      <c r="AZ875" s="1"/>
      <c r="BA875" s="1"/>
      <c r="BB875" s="3"/>
    </row>
    <row r="876" spans="11:54" x14ac:dyDescent="0.25"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49"/>
      <c r="AI876" s="49"/>
      <c r="AJ876" s="49"/>
      <c r="AK876" s="49"/>
      <c r="AL876" s="49"/>
      <c r="AM876" s="49"/>
      <c r="AN876" s="49"/>
      <c r="AO876" s="49"/>
      <c r="AP876" s="49"/>
      <c r="AQ876" s="49"/>
      <c r="AR876" s="1"/>
      <c r="AS876" s="1"/>
      <c r="AT876" s="1"/>
      <c r="AU876" s="1"/>
      <c r="AV876" s="1"/>
      <c r="AW876" s="1"/>
      <c r="AX876" s="1"/>
      <c r="AY876" s="1"/>
      <c r="AZ876" s="1"/>
      <c r="BA876" s="1"/>
      <c r="BB876" s="3"/>
    </row>
    <row r="877" spans="11:54" x14ac:dyDescent="0.25"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49"/>
      <c r="AI877" s="49"/>
      <c r="AJ877" s="49"/>
      <c r="AK877" s="49"/>
      <c r="AL877" s="49"/>
      <c r="AM877" s="49"/>
      <c r="AN877" s="49"/>
      <c r="AO877" s="49"/>
      <c r="AP877" s="49"/>
      <c r="AQ877" s="49"/>
      <c r="AR877" s="1"/>
      <c r="AS877" s="1"/>
      <c r="AT877" s="1"/>
      <c r="AU877" s="1"/>
      <c r="AV877" s="1"/>
      <c r="AW877" s="1"/>
      <c r="AX877" s="1"/>
      <c r="AY877" s="1"/>
      <c r="AZ877" s="1"/>
      <c r="BA877" s="1"/>
      <c r="BB877" s="3"/>
    </row>
    <row r="878" spans="11:54" x14ac:dyDescent="0.25"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49"/>
      <c r="AI878" s="49"/>
      <c r="AJ878" s="49"/>
      <c r="AK878" s="49"/>
      <c r="AL878" s="49"/>
      <c r="AM878" s="49"/>
      <c r="AN878" s="49"/>
      <c r="AO878" s="49"/>
      <c r="AP878" s="49"/>
      <c r="AQ878" s="49"/>
      <c r="AR878" s="1"/>
      <c r="AS878" s="1"/>
      <c r="AT878" s="1"/>
      <c r="AU878" s="1"/>
      <c r="AV878" s="1"/>
      <c r="AW878" s="1"/>
      <c r="AX878" s="1"/>
      <c r="AY878" s="1"/>
      <c r="AZ878" s="1"/>
      <c r="BA878" s="1"/>
      <c r="BB878" s="3"/>
    </row>
    <row r="879" spans="11:54" x14ac:dyDescent="0.25"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49"/>
      <c r="AI879" s="49"/>
      <c r="AJ879" s="49"/>
      <c r="AK879" s="49"/>
      <c r="AL879" s="49"/>
      <c r="AM879" s="49"/>
      <c r="AN879" s="49"/>
      <c r="AO879" s="49"/>
      <c r="AP879" s="49"/>
      <c r="AQ879" s="49"/>
      <c r="AR879" s="1"/>
      <c r="AS879" s="1"/>
      <c r="AT879" s="1"/>
      <c r="AU879" s="1"/>
      <c r="AV879" s="1"/>
      <c r="AW879" s="1"/>
      <c r="AX879" s="1"/>
      <c r="AY879" s="1"/>
      <c r="AZ879" s="1"/>
      <c r="BA879" s="1"/>
      <c r="BB879" s="3"/>
    </row>
    <row r="880" spans="11:54" x14ac:dyDescent="0.25"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49"/>
      <c r="AI880" s="49"/>
      <c r="AJ880" s="49"/>
      <c r="AK880" s="49"/>
      <c r="AL880" s="49"/>
      <c r="AM880" s="49"/>
      <c r="AN880" s="49"/>
      <c r="AO880" s="49"/>
      <c r="AP880" s="49"/>
      <c r="AQ880" s="49"/>
      <c r="AR880" s="1"/>
      <c r="AS880" s="1"/>
      <c r="AT880" s="1"/>
      <c r="AU880" s="1"/>
      <c r="AV880" s="1"/>
      <c r="AW880" s="1"/>
      <c r="AX880" s="1"/>
      <c r="AY880" s="1"/>
      <c r="AZ880" s="1"/>
      <c r="BA880" s="1"/>
      <c r="BB880" s="3"/>
    </row>
    <row r="881" spans="11:54" x14ac:dyDescent="0.25"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49"/>
      <c r="AI881" s="49"/>
      <c r="AJ881" s="49"/>
      <c r="AK881" s="49"/>
      <c r="AL881" s="49"/>
      <c r="AM881" s="49"/>
      <c r="AN881" s="49"/>
      <c r="AO881" s="49"/>
      <c r="AP881" s="49"/>
      <c r="AQ881" s="49"/>
      <c r="AR881" s="1"/>
      <c r="AS881" s="1"/>
      <c r="AT881" s="1"/>
      <c r="AU881" s="1"/>
      <c r="AV881" s="1"/>
      <c r="AW881" s="1"/>
      <c r="AX881" s="1"/>
      <c r="AY881" s="1"/>
      <c r="AZ881" s="1"/>
      <c r="BA881" s="1"/>
      <c r="BB881" s="3"/>
    </row>
    <row r="882" spans="11:54" x14ac:dyDescent="0.25"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49"/>
      <c r="AI882" s="49"/>
      <c r="AJ882" s="49"/>
      <c r="AK882" s="49"/>
      <c r="AL882" s="49"/>
      <c r="AM882" s="49"/>
      <c r="AN882" s="49"/>
      <c r="AO882" s="49"/>
      <c r="AP882" s="49"/>
      <c r="AQ882" s="49"/>
      <c r="AR882" s="1"/>
      <c r="AS882" s="1"/>
      <c r="AT882" s="1"/>
      <c r="AU882" s="1"/>
      <c r="AV882" s="1"/>
      <c r="AW882" s="1"/>
      <c r="AX882" s="1"/>
      <c r="AY882" s="1"/>
      <c r="AZ882" s="1"/>
      <c r="BA882" s="1"/>
      <c r="BB882" s="3"/>
    </row>
    <row r="883" spans="11:54" x14ac:dyDescent="0.25"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49"/>
      <c r="AI883" s="49"/>
      <c r="AJ883" s="49"/>
      <c r="AK883" s="49"/>
      <c r="AL883" s="49"/>
      <c r="AM883" s="49"/>
      <c r="AN883" s="49"/>
      <c r="AO883" s="49"/>
      <c r="AP883" s="49"/>
      <c r="AQ883" s="49"/>
      <c r="AR883" s="1"/>
      <c r="AS883" s="1"/>
      <c r="AT883" s="1"/>
      <c r="AU883" s="1"/>
      <c r="AV883" s="1"/>
      <c r="AW883" s="1"/>
      <c r="AX883" s="1"/>
      <c r="AY883" s="1"/>
      <c r="AZ883" s="1"/>
      <c r="BA883" s="1"/>
      <c r="BB883" s="3"/>
    </row>
    <row r="884" spans="11:54" x14ac:dyDescent="0.25"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49"/>
      <c r="AI884" s="49"/>
      <c r="AJ884" s="49"/>
      <c r="AK884" s="49"/>
      <c r="AL884" s="49"/>
      <c r="AM884" s="49"/>
      <c r="AN884" s="49"/>
      <c r="AO884" s="49"/>
      <c r="AP884" s="49"/>
      <c r="AQ884" s="49"/>
      <c r="AR884" s="1"/>
      <c r="AS884" s="1"/>
      <c r="AT884" s="1"/>
      <c r="AU884" s="1"/>
      <c r="AV884" s="1"/>
      <c r="AW884" s="1"/>
      <c r="AX884" s="1"/>
      <c r="AY884" s="1"/>
      <c r="AZ884" s="1"/>
      <c r="BA884" s="1"/>
      <c r="BB884" s="3"/>
    </row>
    <row r="885" spans="11:54" x14ac:dyDescent="0.25"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49"/>
      <c r="AI885" s="49"/>
      <c r="AJ885" s="49"/>
      <c r="AK885" s="49"/>
      <c r="AL885" s="49"/>
      <c r="AM885" s="49"/>
      <c r="AN885" s="49"/>
      <c r="AO885" s="49"/>
      <c r="AP885" s="49"/>
      <c r="AQ885" s="49"/>
      <c r="AR885" s="1"/>
      <c r="AS885" s="1"/>
      <c r="AT885" s="1"/>
      <c r="AU885" s="1"/>
      <c r="AV885" s="1"/>
      <c r="AW885" s="1"/>
      <c r="AX885" s="1"/>
      <c r="AY885" s="1"/>
      <c r="AZ885" s="1"/>
      <c r="BA885" s="1"/>
      <c r="BB885" s="3"/>
    </row>
    <row r="886" spans="11:54" x14ac:dyDescent="0.25"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49"/>
      <c r="AI886" s="49"/>
      <c r="AJ886" s="49"/>
      <c r="AK886" s="49"/>
      <c r="AL886" s="49"/>
      <c r="AM886" s="49"/>
      <c r="AN886" s="49"/>
      <c r="AO886" s="49"/>
      <c r="AP886" s="49"/>
      <c r="AQ886" s="49"/>
      <c r="AR886" s="1"/>
      <c r="AS886" s="1"/>
      <c r="AT886" s="1"/>
      <c r="AU886" s="1"/>
      <c r="AV886" s="1"/>
      <c r="AW886" s="1"/>
      <c r="AX886" s="1"/>
      <c r="AY886" s="1"/>
      <c r="AZ886" s="1"/>
      <c r="BA886" s="1"/>
      <c r="BB886" s="3"/>
    </row>
    <row r="887" spans="11:54" x14ac:dyDescent="0.25"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49"/>
      <c r="AI887" s="49"/>
      <c r="AJ887" s="49"/>
      <c r="AK887" s="49"/>
      <c r="AL887" s="49"/>
      <c r="AM887" s="49"/>
      <c r="AN887" s="49"/>
      <c r="AO887" s="49"/>
      <c r="AP887" s="49"/>
      <c r="AQ887" s="49"/>
      <c r="AR887" s="1"/>
      <c r="AS887" s="1"/>
      <c r="AT887" s="1"/>
      <c r="AU887" s="1"/>
      <c r="AV887" s="1"/>
      <c r="AW887" s="1"/>
      <c r="AX887" s="1"/>
      <c r="AY887" s="1"/>
      <c r="AZ887" s="1"/>
      <c r="BA887" s="1"/>
      <c r="BB887" s="3"/>
    </row>
    <row r="888" spans="11:54" x14ac:dyDescent="0.25"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49"/>
      <c r="AI888" s="49"/>
      <c r="AJ888" s="49"/>
      <c r="AK888" s="49"/>
      <c r="AL888" s="49"/>
      <c r="AM888" s="49"/>
      <c r="AN888" s="49"/>
      <c r="AO888" s="49"/>
      <c r="AP888" s="49"/>
      <c r="AQ888" s="49"/>
      <c r="AR888" s="1"/>
      <c r="AS888" s="1"/>
      <c r="AT888" s="1"/>
      <c r="AU888" s="1"/>
      <c r="AV888" s="1"/>
      <c r="AW888" s="1"/>
      <c r="AX888" s="1"/>
      <c r="AY888" s="1"/>
      <c r="AZ888" s="1"/>
      <c r="BA888" s="1"/>
      <c r="BB888" s="3"/>
    </row>
    <row r="889" spans="11:54" x14ac:dyDescent="0.25"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49"/>
      <c r="AI889" s="49"/>
      <c r="AJ889" s="49"/>
      <c r="AK889" s="49"/>
      <c r="AL889" s="49"/>
      <c r="AM889" s="49"/>
      <c r="AN889" s="49"/>
      <c r="AO889" s="49"/>
      <c r="AP889" s="49"/>
      <c r="AQ889" s="49"/>
      <c r="AR889" s="1"/>
      <c r="AS889" s="1"/>
      <c r="AT889" s="1"/>
      <c r="AU889" s="1"/>
      <c r="AV889" s="1"/>
      <c r="AW889" s="1"/>
      <c r="AX889" s="1"/>
      <c r="AY889" s="1"/>
      <c r="AZ889" s="1"/>
      <c r="BA889" s="1"/>
      <c r="BB889" s="3"/>
    </row>
    <row r="890" spans="11:54" x14ac:dyDescent="0.25"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49"/>
      <c r="AI890" s="49"/>
      <c r="AJ890" s="49"/>
      <c r="AK890" s="49"/>
      <c r="AL890" s="49"/>
      <c r="AM890" s="49"/>
      <c r="AN890" s="49"/>
      <c r="AO890" s="49"/>
      <c r="AP890" s="49"/>
      <c r="AQ890" s="49"/>
      <c r="AR890" s="1"/>
      <c r="AS890" s="1"/>
      <c r="AT890" s="1"/>
      <c r="AU890" s="1"/>
      <c r="AV890" s="1"/>
      <c r="AW890" s="1"/>
      <c r="AX890" s="1"/>
      <c r="AY890" s="1"/>
      <c r="AZ890" s="1"/>
      <c r="BA890" s="1"/>
      <c r="BB890" s="3"/>
    </row>
    <row r="891" spans="11:54" x14ac:dyDescent="0.25"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49"/>
      <c r="AI891" s="49"/>
      <c r="AJ891" s="49"/>
      <c r="AK891" s="49"/>
      <c r="AL891" s="49"/>
      <c r="AM891" s="49"/>
      <c r="AN891" s="49"/>
      <c r="AO891" s="49"/>
      <c r="AP891" s="49"/>
      <c r="AQ891" s="49"/>
      <c r="AR891" s="1"/>
      <c r="AS891" s="1"/>
      <c r="AT891" s="1"/>
      <c r="AU891" s="1"/>
      <c r="AV891" s="1"/>
      <c r="AW891" s="1"/>
      <c r="AX891" s="1"/>
      <c r="AY891" s="1"/>
      <c r="AZ891" s="1"/>
      <c r="BA891" s="1"/>
      <c r="BB891" s="3"/>
    </row>
    <row r="892" spans="11:54" x14ac:dyDescent="0.25"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49"/>
      <c r="AI892" s="49"/>
      <c r="AJ892" s="49"/>
      <c r="AK892" s="49"/>
      <c r="AL892" s="49"/>
      <c r="AM892" s="49"/>
      <c r="AN892" s="49"/>
      <c r="AO892" s="49"/>
      <c r="AP892" s="49"/>
      <c r="AQ892" s="49"/>
      <c r="AR892" s="1"/>
      <c r="AS892" s="1"/>
      <c r="AT892" s="1"/>
      <c r="AU892" s="1"/>
      <c r="AV892" s="1"/>
      <c r="AW892" s="1"/>
      <c r="AX892" s="1"/>
      <c r="AY892" s="1"/>
      <c r="AZ892" s="1"/>
      <c r="BA892" s="1"/>
      <c r="BB892" s="3"/>
    </row>
    <row r="893" spans="11:54" x14ac:dyDescent="0.25"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49"/>
      <c r="AI893" s="49"/>
      <c r="AJ893" s="49"/>
      <c r="AK893" s="49"/>
      <c r="AL893" s="49"/>
      <c r="AM893" s="49"/>
      <c r="AN893" s="49"/>
      <c r="AO893" s="49"/>
      <c r="AP893" s="49"/>
      <c r="AQ893" s="49"/>
      <c r="AR893" s="1"/>
      <c r="AS893" s="1"/>
      <c r="AT893" s="1"/>
      <c r="AU893" s="1"/>
      <c r="AV893" s="1"/>
      <c r="AW893" s="1"/>
      <c r="AX893" s="1"/>
      <c r="AY893" s="1"/>
      <c r="AZ893" s="1"/>
      <c r="BA893" s="1"/>
      <c r="BB893" s="3"/>
    </row>
    <row r="894" spans="11:54" x14ac:dyDescent="0.25"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49"/>
      <c r="AI894" s="49"/>
      <c r="AJ894" s="49"/>
      <c r="AK894" s="49"/>
      <c r="AL894" s="49"/>
      <c r="AM894" s="49"/>
      <c r="AN894" s="49"/>
      <c r="AO894" s="49"/>
      <c r="AP894" s="49"/>
      <c r="AQ894" s="49"/>
      <c r="AR894" s="1"/>
      <c r="AS894" s="1"/>
      <c r="AT894" s="1"/>
      <c r="AU894" s="1"/>
      <c r="AV894" s="1"/>
      <c r="AW894" s="1"/>
      <c r="AX894" s="1"/>
      <c r="AY894" s="1"/>
      <c r="AZ894" s="1"/>
      <c r="BA894" s="1"/>
      <c r="BB894" s="3"/>
    </row>
    <row r="895" spans="11:54" x14ac:dyDescent="0.25"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49"/>
      <c r="AI895" s="49"/>
      <c r="AJ895" s="49"/>
      <c r="AK895" s="49"/>
      <c r="AL895" s="49"/>
      <c r="AM895" s="49"/>
      <c r="AN895" s="49"/>
      <c r="AO895" s="49"/>
      <c r="AP895" s="49"/>
      <c r="AQ895" s="49"/>
      <c r="AR895" s="1"/>
      <c r="AS895" s="1"/>
      <c r="AT895" s="1"/>
      <c r="AU895" s="1"/>
      <c r="AV895" s="1"/>
      <c r="AW895" s="1"/>
      <c r="AX895" s="1"/>
      <c r="AY895" s="1"/>
      <c r="AZ895" s="1"/>
      <c r="BA895" s="1"/>
      <c r="BB895" s="3"/>
    </row>
    <row r="896" spans="11:54" x14ac:dyDescent="0.25"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49"/>
      <c r="AI896" s="49"/>
      <c r="AJ896" s="49"/>
      <c r="AK896" s="49"/>
      <c r="AL896" s="49"/>
      <c r="AM896" s="49"/>
      <c r="AN896" s="49"/>
      <c r="AO896" s="49"/>
      <c r="AP896" s="49"/>
      <c r="AQ896" s="49"/>
      <c r="AR896" s="1"/>
      <c r="AS896" s="1"/>
      <c r="AT896" s="1"/>
      <c r="AU896" s="1"/>
      <c r="AV896" s="1"/>
      <c r="AW896" s="1"/>
      <c r="AX896" s="1"/>
      <c r="AY896" s="1"/>
      <c r="AZ896" s="1"/>
      <c r="BA896" s="1"/>
      <c r="BB896" s="3"/>
    </row>
    <row r="897" spans="11:54" x14ac:dyDescent="0.25"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49"/>
      <c r="AI897" s="49"/>
      <c r="AJ897" s="49"/>
      <c r="AK897" s="49"/>
      <c r="AL897" s="49"/>
      <c r="AM897" s="49"/>
      <c r="AN897" s="49"/>
      <c r="AO897" s="49"/>
      <c r="AP897" s="49"/>
      <c r="AQ897" s="49"/>
      <c r="AR897" s="1"/>
      <c r="AS897" s="1"/>
      <c r="AT897" s="1"/>
      <c r="AU897" s="1"/>
      <c r="AV897" s="1"/>
      <c r="AW897" s="1"/>
      <c r="AX897" s="1"/>
      <c r="AY897" s="1"/>
      <c r="AZ897" s="1"/>
      <c r="BA897" s="1"/>
      <c r="BB897" s="3"/>
    </row>
    <row r="898" spans="11:54" x14ac:dyDescent="0.25"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49"/>
      <c r="AI898" s="49"/>
      <c r="AJ898" s="49"/>
      <c r="AK898" s="49"/>
      <c r="AL898" s="49"/>
      <c r="AM898" s="49"/>
      <c r="AN898" s="49"/>
      <c r="AO898" s="49"/>
      <c r="AP898" s="49"/>
      <c r="AQ898" s="49"/>
      <c r="AR898" s="1"/>
      <c r="AS898" s="1"/>
      <c r="AT898" s="1"/>
      <c r="AU898" s="1"/>
      <c r="AV898" s="1"/>
      <c r="AW898" s="1"/>
      <c r="AX898" s="1"/>
      <c r="AY898" s="1"/>
      <c r="AZ898" s="1"/>
      <c r="BA898" s="1"/>
      <c r="BB898" s="3"/>
    </row>
    <row r="899" spans="11:54" x14ac:dyDescent="0.25"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49"/>
      <c r="AI899" s="49"/>
      <c r="AJ899" s="49"/>
      <c r="AK899" s="49"/>
      <c r="AL899" s="49"/>
      <c r="AM899" s="49"/>
      <c r="AN899" s="49"/>
      <c r="AO899" s="49"/>
      <c r="AP899" s="49"/>
      <c r="AQ899" s="49"/>
      <c r="AR899" s="1"/>
      <c r="AS899" s="1"/>
      <c r="AT899" s="1"/>
      <c r="AU899" s="1"/>
      <c r="AV899" s="1"/>
      <c r="AW899" s="1"/>
      <c r="AX899" s="1"/>
      <c r="AY899" s="1"/>
      <c r="AZ899" s="1"/>
      <c r="BA899" s="1"/>
      <c r="BB899" s="3"/>
    </row>
    <row r="900" spans="11:54" x14ac:dyDescent="0.25"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49"/>
      <c r="AI900" s="49"/>
      <c r="AJ900" s="49"/>
      <c r="AK900" s="49"/>
      <c r="AL900" s="49"/>
      <c r="AM900" s="49"/>
      <c r="AN900" s="49"/>
      <c r="AO900" s="49"/>
      <c r="AP900" s="49"/>
      <c r="AQ900" s="49"/>
      <c r="AR900" s="1"/>
      <c r="AS900" s="1"/>
      <c r="AT900" s="1"/>
      <c r="AU900" s="1"/>
      <c r="AV900" s="1"/>
      <c r="AW900" s="1"/>
      <c r="AX900" s="1"/>
      <c r="AY900" s="1"/>
      <c r="AZ900" s="1"/>
      <c r="BA900" s="1"/>
      <c r="BB900" s="3"/>
    </row>
    <row r="901" spans="11:54" x14ac:dyDescent="0.25"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49"/>
      <c r="AI901" s="49"/>
      <c r="AJ901" s="49"/>
      <c r="AK901" s="49"/>
      <c r="AL901" s="49"/>
      <c r="AM901" s="49"/>
      <c r="AN901" s="49"/>
      <c r="AO901" s="49"/>
      <c r="AP901" s="49"/>
      <c r="AQ901" s="49"/>
      <c r="AR901" s="1"/>
      <c r="AS901" s="1"/>
      <c r="AT901" s="1"/>
      <c r="AU901" s="1"/>
      <c r="AV901" s="1"/>
      <c r="AW901" s="1"/>
      <c r="AX901" s="1"/>
      <c r="AY901" s="1"/>
      <c r="AZ901" s="1"/>
      <c r="BA901" s="1"/>
      <c r="BB901" s="3"/>
    </row>
    <row r="902" spans="11:54" x14ac:dyDescent="0.25"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49"/>
      <c r="AI902" s="49"/>
      <c r="AJ902" s="49"/>
      <c r="AK902" s="49"/>
      <c r="AL902" s="49"/>
      <c r="AM902" s="49"/>
      <c r="AN902" s="49"/>
      <c r="AO902" s="49"/>
      <c r="AP902" s="49"/>
      <c r="AQ902" s="49"/>
      <c r="AR902" s="1"/>
      <c r="AS902" s="1"/>
      <c r="AT902" s="1"/>
      <c r="AU902" s="1"/>
      <c r="AV902" s="1"/>
      <c r="AW902" s="1"/>
      <c r="AX902" s="1"/>
      <c r="AY902" s="1"/>
      <c r="AZ902" s="1"/>
      <c r="BA902" s="1"/>
      <c r="BB902" s="3"/>
    </row>
    <row r="903" spans="11:54" x14ac:dyDescent="0.25"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49"/>
      <c r="AI903" s="49"/>
      <c r="AJ903" s="49"/>
      <c r="AK903" s="49"/>
      <c r="AL903" s="49"/>
      <c r="AM903" s="49"/>
      <c r="AN903" s="49"/>
      <c r="AO903" s="49"/>
      <c r="AP903" s="49"/>
      <c r="AQ903" s="49"/>
      <c r="AR903" s="1"/>
      <c r="AS903" s="1"/>
      <c r="AT903" s="1"/>
      <c r="AU903" s="1"/>
      <c r="AV903" s="1"/>
      <c r="AW903" s="1"/>
      <c r="AX903" s="1"/>
      <c r="AY903" s="1"/>
      <c r="AZ903" s="1"/>
      <c r="BA903" s="1"/>
      <c r="BB903" s="3"/>
    </row>
    <row r="904" spans="11:54" x14ac:dyDescent="0.25"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49"/>
      <c r="AI904" s="49"/>
      <c r="AJ904" s="49"/>
      <c r="AK904" s="49"/>
      <c r="AL904" s="49"/>
      <c r="AM904" s="49"/>
      <c r="AN904" s="49"/>
      <c r="AO904" s="49"/>
      <c r="AP904" s="49"/>
      <c r="AQ904" s="49"/>
      <c r="AR904" s="1"/>
      <c r="AS904" s="1"/>
      <c r="AT904" s="1"/>
      <c r="AU904" s="1"/>
      <c r="AV904" s="1"/>
      <c r="AW904" s="1"/>
      <c r="AX904" s="1"/>
      <c r="AY904" s="1"/>
      <c r="AZ904" s="1"/>
      <c r="BA904" s="1"/>
      <c r="BB904" s="3"/>
    </row>
    <row r="905" spans="11:54" x14ac:dyDescent="0.25"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49"/>
      <c r="AI905" s="49"/>
      <c r="AJ905" s="49"/>
      <c r="AK905" s="49"/>
      <c r="AL905" s="49"/>
      <c r="AM905" s="49"/>
      <c r="AN905" s="49"/>
      <c r="AO905" s="49"/>
      <c r="AP905" s="49"/>
      <c r="AQ905" s="49"/>
      <c r="AR905" s="1"/>
      <c r="AS905" s="1"/>
      <c r="AT905" s="1"/>
      <c r="AU905" s="1"/>
      <c r="AV905" s="1"/>
      <c r="AW905" s="1"/>
      <c r="AX905" s="1"/>
      <c r="AY905" s="1"/>
      <c r="AZ905" s="1"/>
      <c r="BA905" s="1"/>
      <c r="BB905" s="3"/>
    </row>
    <row r="906" spans="11:54" x14ac:dyDescent="0.25"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49"/>
      <c r="AI906" s="49"/>
      <c r="AJ906" s="49"/>
      <c r="AK906" s="49"/>
      <c r="AL906" s="49"/>
      <c r="AM906" s="49"/>
      <c r="AN906" s="49"/>
      <c r="AO906" s="49"/>
      <c r="AP906" s="49"/>
      <c r="AQ906" s="49"/>
      <c r="AR906" s="1"/>
      <c r="AS906" s="1"/>
      <c r="AT906" s="1"/>
      <c r="AU906" s="1"/>
      <c r="AV906" s="1"/>
      <c r="AW906" s="1"/>
      <c r="AX906" s="1"/>
      <c r="AY906" s="1"/>
      <c r="AZ906" s="1"/>
      <c r="BA906" s="1"/>
      <c r="BB906" s="3"/>
    </row>
    <row r="907" spans="11:54" x14ac:dyDescent="0.25"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49"/>
      <c r="AI907" s="49"/>
      <c r="AJ907" s="49"/>
      <c r="AK907" s="49"/>
      <c r="AL907" s="49"/>
      <c r="AM907" s="49"/>
      <c r="AN907" s="49"/>
      <c r="AO907" s="49"/>
      <c r="AP907" s="49"/>
      <c r="AQ907" s="49"/>
      <c r="AR907" s="1"/>
      <c r="AS907" s="1"/>
      <c r="AT907" s="1"/>
      <c r="AU907" s="1"/>
      <c r="AV907" s="1"/>
      <c r="AW907" s="1"/>
      <c r="AX907" s="1"/>
      <c r="AY907" s="1"/>
      <c r="AZ907" s="1"/>
      <c r="BA907" s="1"/>
      <c r="BB907" s="3"/>
    </row>
    <row r="908" spans="11:54" x14ac:dyDescent="0.25"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49"/>
      <c r="AI908" s="49"/>
      <c r="AJ908" s="49"/>
      <c r="AK908" s="49"/>
      <c r="AL908" s="49"/>
      <c r="AM908" s="49"/>
      <c r="AN908" s="49"/>
      <c r="AO908" s="49"/>
      <c r="AP908" s="49"/>
      <c r="AQ908" s="49"/>
      <c r="AR908" s="1"/>
      <c r="AS908" s="1"/>
      <c r="AT908" s="1"/>
      <c r="AU908" s="1"/>
      <c r="AV908" s="1"/>
      <c r="AW908" s="1"/>
      <c r="AX908" s="1"/>
      <c r="AY908" s="1"/>
      <c r="AZ908" s="1"/>
      <c r="BA908" s="1"/>
      <c r="BB908" s="3"/>
    </row>
    <row r="909" spans="11:54" x14ac:dyDescent="0.25"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49"/>
      <c r="AI909" s="49"/>
      <c r="AJ909" s="49"/>
      <c r="AK909" s="49"/>
      <c r="AL909" s="49"/>
      <c r="AM909" s="49"/>
      <c r="AN909" s="49"/>
      <c r="AO909" s="49"/>
      <c r="AP909" s="49"/>
      <c r="AQ909" s="49"/>
      <c r="AR909" s="1"/>
      <c r="AS909" s="1"/>
      <c r="AT909" s="1"/>
      <c r="AU909" s="1"/>
      <c r="AV909" s="1"/>
      <c r="AW909" s="1"/>
      <c r="AX909" s="1"/>
      <c r="AY909" s="1"/>
      <c r="AZ909" s="1"/>
      <c r="BA909" s="1"/>
      <c r="BB909" s="3"/>
    </row>
    <row r="910" spans="11:54" x14ac:dyDescent="0.25"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49"/>
      <c r="AI910" s="49"/>
      <c r="AJ910" s="49"/>
      <c r="AK910" s="49"/>
      <c r="AL910" s="49"/>
      <c r="AM910" s="49"/>
      <c r="AN910" s="49"/>
      <c r="AO910" s="49"/>
      <c r="AP910" s="49"/>
      <c r="AQ910" s="49"/>
      <c r="AR910" s="1"/>
      <c r="AS910" s="1"/>
      <c r="AT910" s="1"/>
      <c r="AU910" s="1"/>
      <c r="AV910" s="1"/>
      <c r="AW910" s="1"/>
      <c r="AX910" s="1"/>
      <c r="AY910" s="1"/>
      <c r="AZ910" s="1"/>
      <c r="BA910" s="1"/>
      <c r="BB910" s="3"/>
    </row>
    <row r="911" spans="11:54" x14ac:dyDescent="0.25"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49"/>
      <c r="AI911" s="49"/>
      <c r="AJ911" s="49"/>
      <c r="AK911" s="49"/>
      <c r="AL911" s="49"/>
      <c r="AM911" s="49"/>
      <c r="AN911" s="49"/>
      <c r="AO911" s="49"/>
      <c r="AP911" s="49"/>
      <c r="AQ911" s="49"/>
      <c r="AR911" s="1"/>
      <c r="AS911" s="1"/>
      <c r="AT911" s="1"/>
      <c r="AU911" s="1"/>
      <c r="AV911" s="1"/>
      <c r="AW911" s="1"/>
      <c r="AX911" s="1"/>
      <c r="AY911" s="1"/>
      <c r="AZ911" s="1"/>
      <c r="BA911" s="1"/>
      <c r="BB911" s="3"/>
    </row>
    <row r="912" spans="11:54" x14ac:dyDescent="0.25"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49"/>
      <c r="AI912" s="49"/>
      <c r="AJ912" s="49"/>
      <c r="AK912" s="49"/>
      <c r="AL912" s="49"/>
      <c r="AM912" s="49"/>
      <c r="AN912" s="49"/>
      <c r="AO912" s="49"/>
      <c r="AP912" s="49"/>
      <c r="AQ912" s="49"/>
      <c r="AR912" s="1"/>
      <c r="AS912" s="1"/>
      <c r="AT912" s="1"/>
      <c r="AU912" s="1"/>
      <c r="AV912" s="1"/>
      <c r="AW912" s="1"/>
      <c r="AX912" s="1"/>
      <c r="AY912" s="1"/>
      <c r="AZ912" s="1"/>
      <c r="BA912" s="1"/>
      <c r="BB912" s="3"/>
    </row>
    <row r="913" spans="11:54" x14ac:dyDescent="0.25"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49"/>
      <c r="AI913" s="49"/>
      <c r="AJ913" s="49"/>
      <c r="AK913" s="49"/>
      <c r="AL913" s="49"/>
      <c r="AM913" s="49"/>
      <c r="AN913" s="49"/>
      <c r="AO913" s="49"/>
      <c r="AP913" s="49"/>
      <c r="AQ913" s="49"/>
      <c r="AR913" s="1"/>
      <c r="AS913" s="1"/>
      <c r="AT913" s="1"/>
      <c r="AU913" s="1"/>
      <c r="AV913" s="1"/>
      <c r="AW913" s="1"/>
      <c r="AX913" s="1"/>
      <c r="AY913" s="1"/>
      <c r="AZ913" s="1"/>
      <c r="BA913" s="1"/>
      <c r="BB913" s="3"/>
    </row>
    <row r="914" spans="11:54" x14ac:dyDescent="0.25"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49"/>
      <c r="AI914" s="49"/>
      <c r="AJ914" s="49"/>
      <c r="AK914" s="49"/>
      <c r="AL914" s="49"/>
      <c r="AM914" s="49"/>
      <c r="AN914" s="49"/>
      <c r="AO914" s="49"/>
      <c r="AP914" s="49"/>
      <c r="AQ914" s="49"/>
      <c r="AR914" s="1"/>
      <c r="AS914" s="1"/>
      <c r="AT914" s="1"/>
      <c r="AU914" s="1"/>
      <c r="AV914" s="1"/>
      <c r="AW914" s="1"/>
      <c r="AX914" s="1"/>
      <c r="AY914" s="1"/>
      <c r="AZ914" s="1"/>
      <c r="BA914" s="1"/>
      <c r="BB914" s="3"/>
    </row>
    <row r="915" spans="11:54" x14ac:dyDescent="0.25"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49"/>
      <c r="AI915" s="49"/>
      <c r="AJ915" s="49"/>
      <c r="AK915" s="49"/>
      <c r="AL915" s="49"/>
      <c r="AM915" s="49"/>
      <c r="AN915" s="49"/>
      <c r="AO915" s="49"/>
      <c r="AP915" s="49"/>
      <c r="AQ915" s="49"/>
      <c r="AR915" s="1"/>
      <c r="AS915" s="1"/>
      <c r="AT915" s="1"/>
      <c r="AU915" s="1"/>
      <c r="AV915" s="1"/>
      <c r="AW915" s="1"/>
      <c r="AX915" s="1"/>
      <c r="AY915" s="1"/>
      <c r="AZ915" s="1"/>
      <c r="BA915" s="1"/>
      <c r="BB915" s="3"/>
    </row>
    <row r="916" spans="11:54" x14ac:dyDescent="0.25"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49"/>
      <c r="AI916" s="49"/>
      <c r="AJ916" s="49"/>
      <c r="AK916" s="49"/>
      <c r="AL916" s="49"/>
      <c r="AM916" s="49"/>
      <c r="AN916" s="49"/>
      <c r="AO916" s="49"/>
      <c r="AP916" s="49"/>
      <c r="AQ916" s="49"/>
      <c r="AR916" s="1"/>
      <c r="AS916" s="1"/>
      <c r="AT916" s="1"/>
      <c r="AU916" s="1"/>
      <c r="AV916" s="1"/>
      <c r="AW916" s="1"/>
      <c r="AX916" s="1"/>
      <c r="AY916" s="1"/>
      <c r="AZ916" s="1"/>
      <c r="BA916" s="1"/>
      <c r="BB916" s="3"/>
    </row>
    <row r="917" spans="11:54" x14ac:dyDescent="0.25"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49"/>
      <c r="AI917" s="49"/>
      <c r="AJ917" s="49"/>
      <c r="AK917" s="49"/>
      <c r="AL917" s="49"/>
      <c r="AM917" s="49"/>
      <c r="AN917" s="49"/>
      <c r="AO917" s="49"/>
      <c r="AP917" s="49"/>
      <c r="AQ917" s="49"/>
      <c r="AR917" s="1"/>
      <c r="AS917" s="1"/>
      <c r="AT917" s="1"/>
      <c r="AU917" s="1"/>
      <c r="AV917" s="1"/>
      <c r="AW917" s="1"/>
      <c r="AX917" s="1"/>
      <c r="AY917" s="1"/>
      <c r="AZ917" s="1"/>
      <c r="BA917" s="1"/>
      <c r="BB917" s="3"/>
    </row>
    <row r="918" spans="11:54" x14ac:dyDescent="0.25"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49"/>
      <c r="AI918" s="49"/>
      <c r="AJ918" s="49"/>
      <c r="AK918" s="49"/>
      <c r="AL918" s="49"/>
      <c r="AM918" s="49"/>
      <c r="AN918" s="49"/>
      <c r="AO918" s="49"/>
      <c r="AP918" s="49"/>
      <c r="AQ918" s="49"/>
      <c r="AR918" s="1"/>
      <c r="AS918" s="1"/>
      <c r="AT918" s="1"/>
      <c r="AU918" s="1"/>
      <c r="AV918" s="1"/>
      <c r="AW918" s="1"/>
      <c r="AX918" s="1"/>
      <c r="AY918" s="1"/>
      <c r="AZ918" s="1"/>
      <c r="BA918" s="1"/>
      <c r="BB918" s="3"/>
    </row>
    <row r="919" spans="11:54" x14ac:dyDescent="0.25"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49"/>
      <c r="AI919" s="49"/>
      <c r="AJ919" s="49"/>
      <c r="AK919" s="49"/>
      <c r="AL919" s="49"/>
      <c r="AM919" s="49"/>
      <c r="AN919" s="49"/>
      <c r="AO919" s="49"/>
      <c r="AP919" s="49"/>
      <c r="AQ919" s="49"/>
      <c r="AR919" s="1"/>
      <c r="AS919" s="1"/>
      <c r="AT919" s="1"/>
      <c r="AU919" s="1"/>
      <c r="AV919" s="1"/>
      <c r="AW919" s="1"/>
      <c r="AX919" s="1"/>
      <c r="AY919" s="1"/>
      <c r="AZ919" s="1"/>
      <c r="BA919" s="1"/>
      <c r="BB919" s="3"/>
    </row>
    <row r="920" spans="11:54" x14ac:dyDescent="0.25"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49"/>
      <c r="AI920" s="49"/>
      <c r="AJ920" s="49"/>
      <c r="AK920" s="49"/>
      <c r="AL920" s="49"/>
      <c r="AM920" s="49"/>
      <c r="AN920" s="49"/>
      <c r="AO920" s="49"/>
      <c r="AP920" s="49"/>
      <c r="AQ920" s="49"/>
      <c r="AR920" s="1"/>
      <c r="AS920" s="1"/>
      <c r="AT920" s="1"/>
      <c r="AU920" s="1"/>
      <c r="AV920" s="1"/>
      <c r="AW920" s="1"/>
      <c r="AX920" s="1"/>
      <c r="AY920" s="1"/>
      <c r="AZ920" s="1"/>
      <c r="BA920" s="1"/>
      <c r="BB920" s="3"/>
    </row>
    <row r="921" spans="11:54" x14ac:dyDescent="0.25"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49"/>
      <c r="AI921" s="49"/>
      <c r="AJ921" s="49"/>
      <c r="AK921" s="49"/>
      <c r="AL921" s="49"/>
      <c r="AM921" s="49"/>
      <c r="AN921" s="49"/>
      <c r="AO921" s="49"/>
      <c r="AP921" s="49"/>
      <c r="AQ921" s="49"/>
      <c r="AR921" s="1"/>
      <c r="AS921" s="1"/>
      <c r="AT921" s="1"/>
      <c r="AU921" s="1"/>
      <c r="AV921" s="1"/>
      <c r="AW921" s="1"/>
      <c r="AX921" s="1"/>
      <c r="AY921" s="1"/>
      <c r="AZ921" s="1"/>
      <c r="BA921" s="1"/>
      <c r="BB921" s="3"/>
    </row>
    <row r="922" spans="11:54" x14ac:dyDescent="0.25"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49"/>
      <c r="AI922" s="49"/>
      <c r="AJ922" s="49"/>
      <c r="AK922" s="49"/>
      <c r="AL922" s="49"/>
      <c r="AM922" s="49"/>
      <c r="AN922" s="49"/>
      <c r="AO922" s="49"/>
      <c r="AP922" s="49"/>
      <c r="AQ922" s="49"/>
      <c r="AR922" s="1"/>
      <c r="AS922" s="1"/>
      <c r="AT922" s="1"/>
      <c r="AU922" s="1"/>
      <c r="AV922" s="1"/>
      <c r="AW922" s="1"/>
      <c r="AX922" s="1"/>
      <c r="AY922" s="1"/>
      <c r="AZ922" s="1"/>
      <c r="BA922" s="1"/>
      <c r="BB922" s="3"/>
    </row>
    <row r="923" spans="11:54" x14ac:dyDescent="0.25"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49"/>
      <c r="AI923" s="49"/>
      <c r="AJ923" s="49"/>
      <c r="AK923" s="49"/>
      <c r="AL923" s="49"/>
      <c r="AM923" s="49"/>
      <c r="AN923" s="49"/>
      <c r="AO923" s="49"/>
      <c r="AP923" s="49"/>
      <c r="AQ923" s="49"/>
      <c r="AR923" s="1"/>
      <c r="AS923" s="1"/>
      <c r="AT923" s="1"/>
      <c r="AU923" s="1"/>
      <c r="AV923" s="1"/>
      <c r="AW923" s="1"/>
      <c r="AX923" s="1"/>
      <c r="AY923" s="1"/>
      <c r="AZ923" s="1"/>
      <c r="BA923" s="1"/>
      <c r="BB923" s="3"/>
    </row>
    <row r="924" spans="11:54" x14ac:dyDescent="0.25"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49"/>
      <c r="AI924" s="49"/>
      <c r="AJ924" s="49"/>
      <c r="AK924" s="49"/>
      <c r="AL924" s="49"/>
      <c r="AM924" s="49"/>
      <c r="AN924" s="49"/>
      <c r="AO924" s="49"/>
      <c r="AP924" s="49"/>
      <c r="AQ924" s="49"/>
      <c r="AR924" s="1"/>
      <c r="AS924" s="1"/>
      <c r="AT924" s="1"/>
      <c r="AU924" s="1"/>
      <c r="AV924" s="1"/>
      <c r="AW924" s="1"/>
      <c r="AX924" s="1"/>
      <c r="AY924" s="1"/>
      <c r="AZ924" s="1"/>
      <c r="BA924" s="1"/>
      <c r="BB924" s="3"/>
    </row>
    <row r="925" spans="11:54" x14ac:dyDescent="0.25"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49"/>
      <c r="AI925" s="49"/>
      <c r="AJ925" s="49"/>
      <c r="AK925" s="49"/>
      <c r="AL925" s="49"/>
      <c r="AM925" s="49"/>
      <c r="AN925" s="49"/>
      <c r="AO925" s="49"/>
      <c r="AP925" s="49"/>
      <c r="AQ925" s="49"/>
      <c r="AR925" s="1"/>
      <c r="AS925" s="1"/>
      <c r="AT925" s="1"/>
      <c r="AU925" s="1"/>
      <c r="AV925" s="1"/>
      <c r="AW925" s="1"/>
      <c r="AX925" s="1"/>
      <c r="AY925" s="1"/>
      <c r="AZ925" s="1"/>
      <c r="BA925" s="1"/>
      <c r="BB925" s="3"/>
    </row>
    <row r="926" spans="11:54" x14ac:dyDescent="0.25">
      <c r="K926" s="1"/>
      <c r="L926" s="1"/>
      <c r="M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49"/>
      <c r="AI926" s="49"/>
      <c r="AJ926" s="49"/>
      <c r="AK926" s="49"/>
      <c r="AL926" s="49"/>
      <c r="AM926" s="49"/>
      <c r="AN926" s="49"/>
      <c r="AO926" s="49"/>
      <c r="AP926" s="49"/>
      <c r="AQ926" s="49"/>
      <c r="AR926" s="1"/>
      <c r="AS926" s="1"/>
      <c r="AT926" s="1"/>
      <c r="AU926" s="1"/>
      <c r="AV926" s="1"/>
      <c r="AW926" s="1"/>
      <c r="AX926" s="1"/>
      <c r="AY926" s="1"/>
      <c r="AZ926" s="1"/>
      <c r="BA926" s="1"/>
      <c r="BB926" s="3"/>
    </row>
  </sheetData>
  <mergeCells count="21">
    <mergeCell ref="A5:A6"/>
    <mergeCell ref="B5:B6"/>
    <mergeCell ref="C5:C6"/>
    <mergeCell ref="D5:D6"/>
    <mergeCell ref="E5:E6"/>
    <mergeCell ref="B1:BB1"/>
    <mergeCell ref="B2:BB2"/>
    <mergeCell ref="B3:BB3"/>
    <mergeCell ref="B4:BB4"/>
    <mergeCell ref="F5:F6"/>
    <mergeCell ref="BB5:BB6"/>
    <mergeCell ref="G5:G6"/>
    <mergeCell ref="H5:H6"/>
    <mergeCell ref="I5:I6"/>
    <mergeCell ref="J5:J6"/>
    <mergeCell ref="K5:K6"/>
    <mergeCell ref="L5:L6"/>
    <mergeCell ref="N5:W5"/>
    <mergeCell ref="X5:AG5"/>
    <mergeCell ref="AH5:AQ5"/>
    <mergeCell ref="AR5:BA5"/>
  </mergeCells>
  <hyperlinks>
    <hyperlink ref="H20" r:id="rId1"/>
    <hyperlink ref="H21" r:id="rId2"/>
    <hyperlink ref="H22" r:id="rId3"/>
    <hyperlink ref="H24" r:id="rId4"/>
    <hyperlink ref="H25" r:id="rId5"/>
    <hyperlink ref="H26" r:id="rId6"/>
    <hyperlink ref="H27" r:id="rId7"/>
    <hyperlink ref="H28" r:id="rId8"/>
    <hyperlink ref="H23" r:id="rId9"/>
    <hyperlink ref="H29" r:id="rId10"/>
    <hyperlink ref="H32" r:id="rId11"/>
    <hyperlink ref="H33" r:id="rId12"/>
    <hyperlink ref="H34" r:id="rId13"/>
    <hyperlink ref="H36" r:id="rId14"/>
    <hyperlink ref="H37" r:id="rId15"/>
    <hyperlink ref="H39" r:id="rId16"/>
    <hyperlink ref="H77" r:id="rId17"/>
    <hyperlink ref="H80" r:id="rId18"/>
    <hyperlink ref="H81" r:id="rId19"/>
    <hyperlink ref="H19" r:id="rId20"/>
    <hyperlink ref="H9" r:id="rId21"/>
    <hyperlink ref="H10" r:id="rId22"/>
    <hyperlink ref="H11" r:id="rId23"/>
    <hyperlink ref="H12" r:id="rId24"/>
    <hyperlink ref="H16" r:id="rId25"/>
    <hyperlink ref="H17" r:id="rId26"/>
    <hyperlink ref="H15" r:id="rId27"/>
    <hyperlink ref="H13" r:id="rId28"/>
    <hyperlink ref="H14" r:id="rId29"/>
    <hyperlink ref="H83" r:id="rId30"/>
    <hyperlink ref="H82" r:id="rId31"/>
    <hyperlink ref="H66" r:id="rId32"/>
    <hyperlink ref="H7" r:id="rId33"/>
    <hyperlink ref="H78" r:id="rId34"/>
    <hyperlink ref="H8" r:id="rId35"/>
    <hyperlink ref="H18" r:id="rId36"/>
    <hyperlink ref="H31" r:id="rId37"/>
  </hyperlinks>
  <pageMargins left="0.70866141732283472" right="0.70866141732283472" top="0.37" bottom="0.31" header="0.31496062992125984" footer="0.31496062992125984"/>
  <pageSetup scale="90" orientation="landscape" r:id="rId38"/>
  <drawing r:id="rId39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Y12"/>
  <sheetViews>
    <sheetView zoomScale="120" zoomScaleNormal="120" workbookViewId="0">
      <selection activeCell="F6" sqref="F6"/>
    </sheetView>
  </sheetViews>
  <sheetFormatPr baseColWidth="10" defaultRowHeight="15" x14ac:dyDescent="0.25"/>
  <cols>
    <col min="1" max="1" width="3.42578125" style="2" customWidth="1"/>
    <col min="2" max="4" width="9.140625" style="2" customWidth="1"/>
    <col min="5" max="5" width="11" style="2" customWidth="1"/>
    <col min="6" max="6" width="10.5703125" style="2" customWidth="1"/>
    <col min="7" max="7" width="15.42578125" style="2" customWidth="1"/>
    <col min="8" max="8" width="7.42578125" style="2" customWidth="1"/>
    <col min="9" max="9" width="14.85546875" style="2" customWidth="1"/>
    <col min="10" max="10" width="6.140625" style="2" customWidth="1"/>
    <col min="11" max="11" width="8.140625" style="2" customWidth="1"/>
    <col min="12" max="12" width="12.140625" style="2" customWidth="1"/>
    <col min="13" max="13" width="15.28515625" style="2" customWidth="1"/>
    <col min="14" max="33" width="3.7109375" style="2" customWidth="1"/>
    <col min="34" max="50" width="4" style="2" customWidth="1"/>
    <col min="51" max="51" width="18.140625" style="4" customWidth="1"/>
    <col min="52" max="16384" width="11.42578125" style="2"/>
  </cols>
  <sheetData>
    <row r="1" spans="1:51" ht="57.75" customHeight="1" x14ac:dyDescent="0.25">
      <c r="B1" s="122" t="s">
        <v>427</v>
      </c>
      <c r="C1" s="122"/>
      <c r="D1" s="122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  <c r="Z1" s="103"/>
      <c r="AA1" s="103"/>
      <c r="AB1" s="103"/>
      <c r="AC1" s="103"/>
      <c r="AD1" s="103"/>
      <c r="AE1" s="103"/>
      <c r="AF1" s="103"/>
      <c r="AG1" s="103"/>
      <c r="AH1" s="103"/>
      <c r="AI1" s="103"/>
      <c r="AJ1" s="103"/>
      <c r="AK1" s="103"/>
      <c r="AL1" s="103"/>
      <c r="AM1" s="103"/>
      <c r="AN1" s="103"/>
      <c r="AO1" s="103"/>
      <c r="AP1" s="103"/>
      <c r="AQ1" s="103"/>
      <c r="AR1" s="103"/>
      <c r="AS1" s="103"/>
      <c r="AT1" s="103"/>
      <c r="AU1" s="103"/>
      <c r="AV1" s="103"/>
      <c r="AW1" s="103"/>
      <c r="AX1" s="103"/>
      <c r="AY1" s="103"/>
    </row>
    <row r="2" spans="1:51" ht="15" customHeight="1" thickBot="1" x14ac:dyDescent="0.3">
      <c r="B2" s="123" t="s">
        <v>428</v>
      </c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23"/>
      <c r="V2" s="123"/>
      <c r="W2" s="123"/>
      <c r="X2" s="123"/>
      <c r="Y2" s="123"/>
      <c r="Z2" s="123"/>
      <c r="AA2" s="123"/>
      <c r="AB2" s="123"/>
      <c r="AC2" s="123"/>
      <c r="AD2" s="123"/>
      <c r="AE2" s="123"/>
      <c r="AF2" s="123"/>
      <c r="AG2" s="123"/>
      <c r="AH2" s="123"/>
      <c r="AI2" s="123"/>
      <c r="AJ2" s="123"/>
      <c r="AK2" s="123"/>
      <c r="AL2" s="123"/>
      <c r="AM2" s="123"/>
      <c r="AN2" s="123"/>
      <c r="AO2" s="123"/>
      <c r="AP2" s="123"/>
      <c r="AQ2" s="123"/>
      <c r="AR2" s="123"/>
      <c r="AS2" s="123"/>
      <c r="AT2" s="123"/>
      <c r="AU2" s="123"/>
      <c r="AV2" s="123"/>
      <c r="AW2" s="123"/>
      <c r="AX2" s="123"/>
      <c r="AY2" s="123"/>
    </row>
    <row r="3" spans="1:51" ht="29.25" customHeight="1" thickTop="1" x14ac:dyDescent="0.25">
      <c r="A3" s="131"/>
      <c r="B3" s="124" t="s">
        <v>4</v>
      </c>
      <c r="C3" s="12" t="s">
        <v>450</v>
      </c>
      <c r="D3" s="124" t="s">
        <v>23</v>
      </c>
      <c r="E3" s="124" t="s">
        <v>433</v>
      </c>
      <c r="F3" s="124" t="s">
        <v>5</v>
      </c>
      <c r="G3" s="124" t="s">
        <v>6</v>
      </c>
      <c r="H3" s="124" t="s">
        <v>7</v>
      </c>
      <c r="I3" s="124" t="s">
        <v>8</v>
      </c>
      <c r="J3" s="125" t="s">
        <v>15</v>
      </c>
      <c r="K3" s="121" t="s">
        <v>10</v>
      </c>
      <c r="L3" s="129" t="s">
        <v>11</v>
      </c>
      <c r="M3" s="13" t="s">
        <v>12</v>
      </c>
      <c r="N3" s="119" t="s">
        <v>431</v>
      </c>
      <c r="O3" s="120"/>
      <c r="P3" s="120"/>
      <c r="Q3" s="120"/>
      <c r="R3" s="120"/>
      <c r="S3" s="120"/>
      <c r="T3" s="120"/>
      <c r="U3" s="120"/>
      <c r="V3" s="120"/>
      <c r="W3" s="121"/>
      <c r="X3" s="120" t="s">
        <v>0</v>
      </c>
      <c r="Y3" s="120"/>
      <c r="Z3" s="120"/>
      <c r="AA3" s="120"/>
      <c r="AB3" s="120"/>
      <c r="AC3" s="120"/>
      <c r="AD3" s="120"/>
      <c r="AE3" s="120"/>
      <c r="AF3" s="120"/>
      <c r="AG3" s="121"/>
      <c r="AH3" s="120" t="s">
        <v>429</v>
      </c>
      <c r="AI3" s="120"/>
      <c r="AJ3" s="120"/>
      <c r="AK3" s="120"/>
      <c r="AL3" s="120"/>
      <c r="AM3" s="120"/>
      <c r="AN3" s="120"/>
      <c r="AO3" s="120"/>
      <c r="AP3" s="120"/>
      <c r="AQ3" s="119" t="s">
        <v>430</v>
      </c>
      <c r="AR3" s="120"/>
      <c r="AS3" s="120"/>
      <c r="AT3" s="120"/>
      <c r="AU3" s="120"/>
      <c r="AV3" s="120"/>
      <c r="AW3" s="120"/>
      <c r="AX3" s="121"/>
      <c r="AY3" s="126" t="s">
        <v>14</v>
      </c>
    </row>
    <row r="4" spans="1:51" s="19" customFormat="1" ht="14.25" customHeight="1" x14ac:dyDescent="0.25">
      <c r="A4" s="132"/>
      <c r="B4" s="106"/>
      <c r="C4" s="45"/>
      <c r="D4" s="106"/>
      <c r="E4" s="106"/>
      <c r="F4" s="106"/>
      <c r="G4" s="106"/>
      <c r="H4" s="106"/>
      <c r="I4" s="106"/>
      <c r="J4" s="110"/>
      <c r="K4" s="128"/>
      <c r="L4" s="130"/>
      <c r="M4" s="14" t="s">
        <v>13</v>
      </c>
      <c r="N4" s="15">
        <v>2011</v>
      </c>
      <c r="O4" s="15">
        <v>2012</v>
      </c>
      <c r="P4" s="15">
        <v>2013</v>
      </c>
      <c r="Q4" s="15">
        <v>2014</v>
      </c>
      <c r="R4" s="15">
        <v>2015</v>
      </c>
      <c r="S4" s="15">
        <v>2016</v>
      </c>
      <c r="T4" s="16">
        <v>2017</v>
      </c>
      <c r="U4" s="17">
        <v>2018</v>
      </c>
      <c r="V4" s="16">
        <v>2019</v>
      </c>
      <c r="W4" s="16">
        <v>2020</v>
      </c>
      <c r="X4" s="5">
        <v>2011</v>
      </c>
      <c r="Y4" s="15">
        <v>2012</v>
      </c>
      <c r="Z4" s="15">
        <v>2013</v>
      </c>
      <c r="AA4" s="15">
        <v>2014</v>
      </c>
      <c r="AB4" s="15">
        <v>2015</v>
      </c>
      <c r="AC4" s="15">
        <v>2016</v>
      </c>
      <c r="AD4" s="15">
        <v>2017</v>
      </c>
      <c r="AE4" s="15">
        <v>2018</v>
      </c>
      <c r="AF4" s="15">
        <v>2019</v>
      </c>
      <c r="AG4" s="15">
        <v>2020</v>
      </c>
      <c r="AH4" s="15">
        <v>2012</v>
      </c>
      <c r="AI4" s="15">
        <v>2013</v>
      </c>
      <c r="AJ4" s="15">
        <v>2014</v>
      </c>
      <c r="AK4" s="15">
        <v>2015</v>
      </c>
      <c r="AL4" s="15">
        <v>2016</v>
      </c>
      <c r="AM4" s="15">
        <v>2017</v>
      </c>
      <c r="AN4" s="15">
        <v>2018</v>
      </c>
      <c r="AO4" s="15">
        <v>2019</v>
      </c>
      <c r="AP4" s="15">
        <v>2020</v>
      </c>
      <c r="AQ4" s="15">
        <v>2012</v>
      </c>
      <c r="AR4" s="15">
        <v>2013</v>
      </c>
      <c r="AS4" s="15">
        <v>2014</v>
      </c>
      <c r="AT4" s="15">
        <v>2015</v>
      </c>
      <c r="AU4" s="15">
        <v>2016</v>
      </c>
      <c r="AV4" s="15">
        <v>2017</v>
      </c>
      <c r="AW4" s="15">
        <v>2018</v>
      </c>
      <c r="AX4" s="18">
        <v>2019</v>
      </c>
      <c r="AY4" s="127"/>
    </row>
    <row r="5" spans="1:51" s="19" customFormat="1" ht="63" x14ac:dyDescent="0.25">
      <c r="A5" s="20">
        <v>1</v>
      </c>
      <c r="B5" s="8" t="s">
        <v>431</v>
      </c>
      <c r="C5" s="8" t="s">
        <v>455</v>
      </c>
      <c r="D5" s="8" t="s">
        <v>451</v>
      </c>
      <c r="E5" s="8" t="s">
        <v>432</v>
      </c>
      <c r="F5" s="8" t="s">
        <v>433</v>
      </c>
      <c r="G5" s="8" t="s">
        <v>434</v>
      </c>
      <c r="H5" s="8" t="s">
        <v>435</v>
      </c>
      <c r="I5" s="21" t="s">
        <v>436</v>
      </c>
      <c r="J5" s="22" t="s">
        <v>251</v>
      </c>
      <c r="K5" s="23" t="s">
        <v>266</v>
      </c>
      <c r="L5" s="24" t="s">
        <v>437</v>
      </c>
      <c r="M5" s="24" t="s">
        <v>438</v>
      </c>
      <c r="N5" s="25">
        <v>1</v>
      </c>
      <c r="O5" s="26">
        <v>46</v>
      </c>
      <c r="P5" s="26">
        <v>55</v>
      </c>
      <c r="Q5" s="26"/>
      <c r="R5" s="26"/>
      <c r="S5" s="26"/>
      <c r="T5" s="26"/>
      <c r="U5" s="26"/>
      <c r="V5" s="27"/>
      <c r="W5" s="27"/>
      <c r="X5" s="28">
        <v>0.3</v>
      </c>
      <c r="Y5" s="29">
        <v>0.19</v>
      </c>
      <c r="Z5" s="26">
        <v>0.27</v>
      </c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30"/>
      <c r="AR5" s="30"/>
      <c r="AS5" s="30"/>
      <c r="AT5" s="30"/>
      <c r="AU5" s="30"/>
      <c r="AV5" s="30"/>
      <c r="AW5" s="30"/>
      <c r="AX5" s="30"/>
      <c r="AY5" s="31" t="s">
        <v>434</v>
      </c>
    </row>
    <row r="6" spans="1:51" s="19" customFormat="1" ht="63" x14ac:dyDescent="0.25">
      <c r="A6" s="20">
        <f>A5+1</f>
        <v>2</v>
      </c>
      <c r="B6" s="8" t="s">
        <v>431</v>
      </c>
      <c r="C6" s="8" t="s">
        <v>456</v>
      </c>
      <c r="D6" s="8" t="s">
        <v>452</v>
      </c>
      <c r="E6" s="8" t="s">
        <v>432</v>
      </c>
      <c r="F6" s="8" t="s">
        <v>433</v>
      </c>
      <c r="G6" s="8" t="s">
        <v>434</v>
      </c>
      <c r="H6" s="8" t="s">
        <v>435</v>
      </c>
      <c r="I6" s="21" t="s">
        <v>436</v>
      </c>
      <c r="J6" s="22" t="s">
        <v>251</v>
      </c>
      <c r="K6" s="23" t="s">
        <v>259</v>
      </c>
      <c r="L6" s="24" t="s">
        <v>439</v>
      </c>
      <c r="M6" s="24" t="s">
        <v>440</v>
      </c>
      <c r="N6" s="25">
        <v>20</v>
      </c>
      <c r="O6" s="26">
        <v>37</v>
      </c>
      <c r="P6" s="26">
        <v>87</v>
      </c>
      <c r="Q6" s="26">
        <v>29</v>
      </c>
      <c r="R6" s="26">
        <v>35</v>
      </c>
      <c r="S6" s="26">
        <v>30</v>
      </c>
      <c r="T6" s="26"/>
      <c r="U6" s="32"/>
      <c r="V6" s="27"/>
      <c r="W6" s="27"/>
      <c r="X6" s="28">
        <v>0.1</v>
      </c>
      <c r="Y6" s="29">
        <v>0.69</v>
      </c>
      <c r="Z6" s="26">
        <v>1</v>
      </c>
      <c r="AA6" s="26">
        <v>0.5</v>
      </c>
      <c r="AB6" s="26">
        <v>0.68</v>
      </c>
      <c r="AC6" s="26">
        <v>0.5</v>
      </c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30"/>
      <c r="AR6" s="30"/>
      <c r="AS6" s="30"/>
      <c r="AT6" s="30"/>
      <c r="AU6" s="30"/>
      <c r="AV6" s="30"/>
      <c r="AW6" s="30"/>
      <c r="AX6" s="30"/>
      <c r="AY6" s="31" t="s">
        <v>434</v>
      </c>
    </row>
    <row r="7" spans="1:51" s="19" customFormat="1" ht="63" x14ac:dyDescent="0.25">
      <c r="A7" s="20">
        <f t="shared" ref="A7:A11" si="0">A6+1</f>
        <v>3</v>
      </c>
      <c r="B7" s="8" t="s">
        <v>431</v>
      </c>
      <c r="C7" s="8" t="s">
        <v>454</v>
      </c>
      <c r="D7" s="8" t="s">
        <v>453</v>
      </c>
      <c r="E7" s="8" t="s">
        <v>432</v>
      </c>
      <c r="F7" s="8" t="s">
        <v>433</v>
      </c>
      <c r="G7" s="8" t="s">
        <v>434</v>
      </c>
      <c r="H7" s="8" t="s">
        <v>435</v>
      </c>
      <c r="I7" s="21" t="s">
        <v>436</v>
      </c>
      <c r="J7" s="22" t="s">
        <v>251</v>
      </c>
      <c r="K7" s="23" t="s">
        <v>261</v>
      </c>
      <c r="L7" s="24" t="s">
        <v>299</v>
      </c>
      <c r="M7" s="24" t="s">
        <v>441</v>
      </c>
      <c r="N7" s="25"/>
      <c r="O7" s="26">
        <v>23</v>
      </c>
      <c r="P7" s="26"/>
      <c r="Q7" s="26"/>
      <c r="R7" s="26"/>
      <c r="S7" s="26"/>
      <c r="T7" s="26"/>
      <c r="U7" s="26"/>
      <c r="V7" s="30"/>
      <c r="W7" s="30"/>
      <c r="X7" s="28"/>
      <c r="Y7" s="29">
        <v>0.82</v>
      </c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30"/>
      <c r="AR7" s="30"/>
      <c r="AS7" s="30"/>
      <c r="AT7" s="30"/>
      <c r="AU7" s="30"/>
      <c r="AV7" s="30"/>
      <c r="AW7" s="30"/>
      <c r="AX7" s="30"/>
      <c r="AY7" s="31" t="s">
        <v>434</v>
      </c>
    </row>
    <row r="8" spans="1:51" s="19" customFormat="1" ht="63" x14ac:dyDescent="0.25">
      <c r="A8" s="20">
        <f t="shared" si="0"/>
        <v>4</v>
      </c>
      <c r="B8" s="8" t="s">
        <v>431</v>
      </c>
      <c r="C8" s="8" t="s">
        <v>111</v>
      </c>
      <c r="D8" s="8" t="s">
        <v>457</v>
      </c>
      <c r="E8" s="8" t="s">
        <v>432</v>
      </c>
      <c r="F8" s="8" t="s">
        <v>433</v>
      </c>
      <c r="G8" s="8" t="s">
        <v>434</v>
      </c>
      <c r="H8" s="8" t="s">
        <v>435</v>
      </c>
      <c r="I8" s="21" t="s">
        <v>436</v>
      </c>
      <c r="J8" s="22" t="s">
        <v>17</v>
      </c>
      <c r="K8" s="23" t="s">
        <v>80</v>
      </c>
      <c r="L8" s="24" t="s">
        <v>149</v>
      </c>
      <c r="M8" s="24" t="s">
        <v>442</v>
      </c>
      <c r="N8" s="25"/>
      <c r="O8" s="26"/>
      <c r="P8" s="26">
        <v>72</v>
      </c>
      <c r="Q8" s="26">
        <v>159</v>
      </c>
      <c r="R8" s="26"/>
      <c r="S8" s="26"/>
      <c r="T8" s="26"/>
      <c r="U8" s="26"/>
      <c r="V8" s="30"/>
      <c r="W8" s="30"/>
      <c r="X8" s="28"/>
      <c r="Y8" s="29"/>
      <c r="Z8" s="26">
        <v>1.35</v>
      </c>
      <c r="AA8" s="26">
        <v>4.2</v>
      </c>
      <c r="AB8" s="26"/>
      <c r="AC8" s="26"/>
      <c r="AD8" s="26"/>
      <c r="AE8" s="26"/>
      <c r="AF8" s="26"/>
      <c r="AG8" s="26"/>
      <c r="AH8" s="26"/>
      <c r="AI8" s="32"/>
      <c r="AJ8" s="32"/>
      <c r="AK8" s="26"/>
      <c r="AL8" s="26"/>
      <c r="AM8" s="26"/>
      <c r="AN8" s="26"/>
      <c r="AO8" s="26"/>
      <c r="AP8" s="26"/>
      <c r="AQ8" s="30"/>
      <c r="AR8" s="30"/>
      <c r="AS8" s="30"/>
      <c r="AT8" s="30"/>
      <c r="AU8" s="30"/>
      <c r="AV8" s="30"/>
      <c r="AW8" s="30"/>
      <c r="AX8" s="30"/>
      <c r="AY8" s="31" t="s">
        <v>434</v>
      </c>
    </row>
    <row r="9" spans="1:51" s="19" customFormat="1" ht="63" x14ac:dyDescent="0.25">
      <c r="A9" s="20">
        <f t="shared" si="0"/>
        <v>5</v>
      </c>
      <c r="B9" s="8" t="s">
        <v>431</v>
      </c>
      <c r="C9" s="8" t="s">
        <v>111</v>
      </c>
      <c r="D9" s="8" t="s">
        <v>457</v>
      </c>
      <c r="E9" s="8" t="s">
        <v>432</v>
      </c>
      <c r="F9" s="8" t="s">
        <v>433</v>
      </c>
      <c r="G9" s="8" t="s">
        <v>434</v>
      </c>
      <c r="H9" s="8" t="s">
        <v>435</v>
      </c>
      <c r="I9" s="21" t="s">
        <v>436</v>
      </c>
      <c r="J9" s="22" t="s">
        <v>17</v>
      </c>
      <c r="K9" s="23" t="s">
        <v>115</v>
      </c>
      <c r="L9" s="24" t="s">
        <v>443</v>
      </c>
      <c r="M9" s="24" t="s">
        <v>444</v>
      </c>
      <c r="N9" s="25"/>
      <c r="O9" s="26"/>
      <c r="P9" s="26">
        <v>11</v>
      </c>
      <c r="Q9" s="26">
        <v>25</v>
      </c>
      <c r="R9" s="26"/>
      <c r="S9" s="26"/>
      <c r="T9" s="26"/>
      <c r="U9" s="26"/>
      <c r="V9" s="27"/>
      <c r="W9" s="27"/>
      <c r="X9" s="33"/>
      <c r="Y9" s="29"/>
      <c r="Z9" s="26">
        <v>0.15</v>
      </c>
      <c r="AA9" s="26">
        <v>0.3</v>
      </c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30"/>
      <c r="AR9" s="30"/>
      <c r="AS9" s="30"/>
      <c r="AT9" s="30"/>
      <c r="AU9" s="30"/>
      <c r="AV9" s="30"/>
      <c r="AW9" s="30"/>
      <c r="AX9" s="30"/>
      <c r="AY9" s="31" t="s">
        <v>434</v>
      </c>
    </row>
    <row r="10" spans="1:51" s="19" customFormat="1" ht="63" x14ac:dyDescent="0.25">
      <c r="A10" s="20">
        <f t="shared" si="0"/>
        <v>6</v>
      </c>
      <c r="B10" s="8" t="s">
        <v>431</v>
      </c>
      <c r="C10" s="8" t="s">
        <v>111</v>
      </c>
      <c r="D10" s="8" t="s">
        <v>457</v>
      </c>
      <c r="E10" s="8" t="s">
        <v>432</v>
      </c>
      <c r="F10" s="8" t="s">
        <v>433</v>
      </c>
      <c r="G10" s="8" t="s">
        <v>434</v>
      </c>
      <c r="H10" s="8" t="s">
        <v>435</v>
      </c>
      <c r="I10" s="21" t="s">
        <v>436</v>
      </c>
      <c r="J10" s="34" t="s">
        <v>17</v>
      </c>
      <c r="K10" s="35" t="s">
        <v>445</v>
      </c>
      <c r="L10" s="36" t="s">
        <v>446</v>
      </c>
      <c r="M10" s="24" t="s">
        <v>444</v>
      </c>
      <c r="N10" s="25"/>
      <c r="O10" s="26"/>
      <c r="P10" s="26"/>
      <c r="Q10" s="47">
        <v>1</v>
      </c>
      <c r="R10" s="26"/>
      <c r="S10" s="37"/>
      <c r="T10" s="37"/>
      <c r="U10" s="37"/>
      <c r="V10" s="38"/>
      <c r="W10" s="38"/>
      <c r="X10" s="39"/>
      <c r="Y10" s="40"/>
      <c r="Z10" s="37">
        <v>1.2E-2</v>
      </c>
      <c r="AA10" s="37">
        <v>0.06</v>
      </c>
      <c r="AB10" s="37"/>
      <c r="AC10" s="37"/>
      <c r="AD10" s="37"/>
      <c r="AE10" s="37"/>
      <c r="AF10" s="37"/>
      <c r="AG10" s="37"/>
      <c r="AH10" s="37"/>
      <c r="AI10" s="37"/>
      <c r="AJ10" s="37"/>
      <c r="AK10" s="37"/>
      <c r="AL10" s="37"/>
      <c r="AM10" s="37"/>
      <c r="AN10" s="37"/>
      <c r="AO10" s="37"/>
      <c r="AP10" s="37"/>
      <c r="AQ10" s="41"/>
      <c r="AR10" s="41"/>
      <c r="AS10" s="41"/>
      <c r="AT10" s="41"/>
      <c r="AU10" s="41"/>
      <c r="AV10" s="41"/>
      <c r="AW10" s="41"/>
      <c r="AX10" s="41"/>
      <c r="AY10" s="31" t="s">
        <v>434</v>
      </c>
    </row>
    <row r="11" spans="1:51" s="19" customFormat="1" ht="62.25" customHeight="1" x14ac:dyDescent="0.25">
      <c r="A11" s="20">
        <f t="shared" si="0"/>
        <v>7</v>
      </c>
      <c r="B11" s="8" t="s">
        <v>431</v>
      </c>
      <c r="C11" s="8" t="s">
        <v>458</v>
      </c>
      <c r="D11" s="8" t="s">
        <v>36</v>
      </c>
      <c r="E11" s="8" t="s">
        <v>432</v>
      </c>
      <c r="F11" s="8" t="s">
        <v>433</v>
      </c>
      <c r="G11" s="8" t="s">
        <v>434</v>
      </c>
      <c r="H11" s="8" t="s">
        <v>435</v>
      </c>
      <c r="I11" s="21" t="s">
        <v>436</v>
      </c>
      <c r="J11" s="22" t="s">
        <v>447</v>
      </c>
      <c r="K11" s="42" t="s">
        <v>184</v>
      </c>
      <c r="L11" s="8" t="s">
        <v>448</v>
      </c>
      <c r="M11" s="8" t="s">
        <v>449</v>
      </c>
      <c r="N11" s="26"/>
      <c r="O11" s="26">
        <v>114</v>
      </c>
      <c r="P11" s="26"/>
      <c r="Q11" s="26"/>
      <c r="R11" s="26"/>
      <c r="S11" s="26"/>
      <c r="T11" s="26"/>
      <c r="U11" s="26"/>
      <c r="V11" s="30"/>
      <c r="W11" s="30"/>
      <c r="X11" s="43"/>
      <c r="Y11" s="29">
        <v>0.5</v>
      </c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30"/>
      <c r="AR11" s="30"/>
      <c r="AS11" s="30"/>
      <c r="AT11" s="30"/>
      <c r="AU11" s="30"/>
      <c r="AV11" s="30"/>
      <c r="AW11" s="30"/>
      <c r="AX11" s="30"/>
      <c r="AY11" s="31" t="s">
        <v>434</v>
      </c>
    </row>
    <row r="12" spans="1:51" x14ac:dyDescent="0.25">
      <c r="N12" s="44"/>
      <c r="O12" s="44"/>
      <c r="P12" s="44"/>
      <c r="Q12" s="44"/>
      <c r="R12" s="44"/>
      <c r="S12" s="44"/>
      <c r="T12" s="44"/>
      <c r="U12" s="44"/>
      <c r="V12" s="44"/>
      <c r="W12" s="44"/>
    </row>
  </sheetData>
  <mergeCells count="18">
    <mergeCell ref="A3:A4"/>
    <mergeCell ref="B3:B4"/>
    <mergeCell ref="E3:E4"/>
    <mergeCell ref="F3:F4"/>
    <mergeCell ref="G3:G4"/>
    <mergeCell ref="D3:D4"/>
    <mergeCell ref="N3:W3"/>
    <mergeCell ref="X3:AG3"/>
    <mergeCell ref="AH3:AP3"/>
    <mergeCell ref="AQ3:AX3"/>
    <mergeCell ref="B1:AY1"/>
    <mergeCell ref="B2:AY2"/>
    <mergeCell ref="H3:H4"/>
    <mergeCell ref="I3:I4"/>
    <mergeCell ref="J3:J4"/>
    <mergeCell ref="AY3:AY4"/>
    <mergeCell ref="K3:K4"/>
    <mergeCell ref="L3:L4"/>
  </mergeCells>
  <hyperlinks>
    <hyperlink ref="I5" r:id="rId1"/>
    <hyperlink ref="I6" r:id="rId2"/>
    <hyperlink ref="I7" r:id="rId3"/>
    <hyperlink ref="I8" r:id="rId4"/>
    <hyperlink ref="I9" r:id="rId5"/>
    <hyperlink ref="I10" r:id="rId6"/>
    <hyperlink ref="I11" r:id="rId7"/>
  </hyperlinks>
  <pageMargins left="0.70866141732283472" right="0.70866141732283472" top="0.37" bottom="0.31" header="0.31496062992125984" footer="0.31496062992125984"/>
  <pageSetup scale="90" orientation="landscape" r:id="rId8"/>
  <drawing r:id="rId9"/>
  <legacyDrawing r:id="rId1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2020 TRÁMITE</vt:lpstr>
      <vt:lpstr>2020 CONCENTRACIÓN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ARCHIVO GENERAL</dc:creator>
  <cp:lastModifiedBy>4CE8012RVK</cp:lastModifiedBy>
  <cp:lastPrinted>2019-06-25T17:28:36Z</cp:lastPrinted>
  <dcterms:created xsi:type="dcterms:W3CDTF">2018-04-11T18:23:57Z</dcterms:created>
  <dcterms:modified xsi:type="dcterms:W3CDTF">2021-05-27T16:38:03Z</dcterms:modified>
</cp:coreProperties>
</file>